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vodcs01\nwkstrat\16. Whole System\2. Coordination register\2023\4. Publication\Corp Comms\"/>
    </mc:Choice>
  </mc:AlternateContent>
  <bookViews>
    <workbookView xWindow="0" yWindow="0" windowWidth="38400" windowHeight="10200" tabRatio="367" activeTab="5"/>
  </bookViews>
  <sheets>
    <sheet name="Cover" sheetId="12" r:id="rId1"/>
    <sheet name="Overview" sheetId="8" r:id="rId2"/>
    <sheet name="Guidance" sheetId="10" r:id="rId3"/>
    <sheet name="Activities and actions" sheetId="2" r:id="rId4"/>
    <sheet name="User suggestions" sheetId="7" r:id="rId5"/>
    <sheet name="Glossary" sheetId="11" r:id="rId6"/>
  </sheets>
  <definedNames>
    <definedName name="_xlnm._FilterDatabase" localSheetId="3" hidden="1">'Activities and actions'!$A$1:$AD$58</definedName>
    <definedName name="_xlnm._FilterDatabase" localSheetId="5" hidden="1">Glossary!$C$3:$D$3</definedName>
    <definedName name="Blank">#REF!</definedName>
    <definedName name="Status">#REF!</definedName>
    <definedName name="status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6" i="2" l="1"/>
</calcChain>
</file>

<file path=xl/sharedStrings.xml><?xml version="1.0" encoding="utf-8"?>
<sst xmlns="http://schemas.openxmlformats.org/spreadsheetml/2006/main" count="869" uniqueCount="589">
  <si>
    <t>Unique ID</t>
  </si>
  <si>
    <t>Licensee</t>
  </si>
  <si>
    <t>Impact of the activity on the whole system</t>
  </si>
  <si>
    <t>Impact of the activity on licensee</t>
  </si>
  <si>
    <t>Status</t>
  </si>
  <si>
    <t>Justification for recommendation</t>
  </si>
  <si>
    <t>External links for data (if available)</t>
  </si>
  <si>
    <t>Reference of the activity or user suggestion which resulted in this action/process</t>
  </si>
  <si>
    <t>Recommended next stage of the activity</t>
  </si>
  <si>
    <t>Type</t>
  </si>
  <si>
    <t>Details of all proposals received during a relevant period from system users to advance the efficient and economical operation of Electricity Distributors’ and/or transmission owners’ networks. Details of any system user proposals that have been implemented (or are being implemented) as well as a concise and clear summary of proposals not deemed to be apt for implementation, including the reason(s) for that decision.</t>
  </si>
  <si>
    <t>Unique id</t>
  </si>
  <si>
    <t>Collaborating licensees</t>
  </si>
  <si>
    <t>User category</t>
  </si>
  <si>
    <t>Justification of the action</t>
  </si>
  <si>
    <t>External links to reports on the activity (If available)</t>
  </si>
  <si>
    <t>Action or Process description</t>
  </si>
  <si>
    <t>Action or process initiation date (mm/yyyy)</t>
  </si>
  <si>
    <t>Description of data (who shared the data) [widely shared/restricted sharing]</t>
  </si>
  <si>
    <t>Suggestion submission date (mm/yyyy)</t>
  </si>
  <si>
    <t>Description of the suggestion</t>
  </si>
  <si>
    <t>Description of the action taken on the suggestion</t>
  </si>
  <si>
    <t>Coordination and cooperation activity</t>
  </si>
  <si>
    <t>Decision to implement the Whole Electricity System Licence Condition D17/7A for Transmission Owners and Electricity Distributors | Ofgem</t>
  </si>
  <si>
    <t xml:space="preserve">Whole electricity system outcomes arise from actions taken between two or more parties, at least one of whom holds an electricity transmission or distribution licence, that result in both: </t>
  </si>
  <si>
    <t xml:space="preserve">• An investment in the transmission and distribution electricity networks representing best value for money; and </t>
  </si>
  <si>
    <t>• Improving or, at a minimum, maintaining the services and benefits received by Customers of the electricity network.</t>
  </si>
  <si>
    <t>Further information on the Whole Electricity System Licence Condition and its purpose can be found on Ofgem's website.</t>
  </si>
  <si>
    <t>The licensee must coordinate and cooperate with other Electricity Distributors and transmission licensees to identify actions and processes that advance the efficient and economical operation of the Total System.</t>
  </si>
  <si>
    <t>The licensee must consider actions proposed by Distribution System Users/Transmission System Users which seek to advance the efficient and economical operation of its network.</t>
  </si>
  <si>
    <t>Clause 1</t>
  </si>
  <si>
    <t>Clause 2</t>
  </si>
  <si>
    <t>Clause 3</t>
  </si>
  <si>
    <t>The licensee must use all reasonable endeavours to implement actions and processes identified and proposed through coordination or user suggestions that: (a) will not negatively impact its network; and (b) are in the interest of the efficient and economical operation of the Total System.</t>
  </si>
  <si>
    <t>Part A</t>
  </si>
  <si>
    <t>Part B</t>
  </si>
  <si>
    <t>The behaviour requirements (summarised)</t>
  </si>
  <si>
    <t>Demonstrating compliance (summarised)</t>
  </si>
  <si>
    <t>The licensee must keep up to date and is required to publish its coordination register (as updated) on its website at least once every 12 months from the date of initial publication.</t>
  </si>
  <si>
    <t>This register details completed and in progress work which demonstrates compliance with the Whole System Electricity Licence Condition.</t>
  </si>
  <si>
    <t>Description of the coordination/ cooperation activity</t>
  </si>
  <si>
    <t>Coordination activity initiation date (mm/yyyy)</t>
  </si>
  <si>
    <t>Collaborating licensees and other stakeholders</t>
  </si>
  <si>
    <t>Whole system relevance of the activity</t>
  </si>
  <si>
    <t>Improving</t>
  </si>
  <si>
    <t>New</t>
  </si>
  <si>
    <t>BaU</t>
  </si>
  <si>
    <t>Mature</t>
  </si>
  <si>
    <t xml:space="preserve"> </t>
  </si>
  <si>
    <t>In progress</t>
  </si>
  <si>
    <t xml:space="preserve">Complete </t>
  </si>
  <si>
    <t>Whole system relevance</t>
  </si>
  <si>
    <t>as BaU</t>
  </si>
  <si>
    <t>Latest stage /Update /comments (if any)</t>
  </si>
  <si>
    <t>Guidance</t>
  </si>
  <si>
    <t xml:space="preserve">Where a licensee is collaborating for whole system benefit but NOT with another electricity network licensee, should or can this be included within the register? 
e.g. if a licensee is working with any of a local / regional authority (cross-sector), transport network or gas network for whole system benefit on combined network planning, could/ should this be included?
a) if no other electricity licensees included?
b) if no specific proposal has come from the organisation as a ‘system user’, but this is part of effective cooperation and coordination for whole system benefit. </t>
  </si>
  <si>
    <t>Yes, this can be included. It is not required by the licence which sets a floor for demonstrating compliance, but is consistent with the spirit of the licence condition, so licencees are encouraged to include.</t>
  </si>
  <si>
    <t>Can planned activities or actions be included in the register?</t>
  </si>
  <si>
    <t>How should the 'Activities and actions' tab be completed?</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</si>
  <si>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</si>
  <si>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Can the template be altered?</t>
  </si>
  <si>
    <t>The template has been agreed by all electricity network licensees, working together via the Energy Networks Association. The headings/ dropdowns should not be altered, but licensees may add their own branding to the 'Overview' tab, and alter the font sizes, column widths, freeze panes and magnification in the register to display the content better.</t>
  </si>
  <si>
    <t xml:space="preserve">The template will be reviewed after the first publication and two years later. </t>
  </si>
  <si>
    <t>Should the register refer to specific projects?</t>
  </si>
  <si>
    <t xml:space="preserve">The register should describe the coordination/ cooperation activity i.e. do X. While the description may refer to projects or programmes that deliver that coordination activity, the description should not lead with the project or programme name. One project or programme may include multiple coordination and cooperation activities. </t>
  </si>
  <si>
    <t>Group meetings are ongoing</t>
  </si>
  <si>
    <t>Continue with process improvement</t>
  </si>
  <si>
    <t>https://www.nationalgrideso.com/industry-information/codes/connection-and-use-system-code-cusc-old/modifications/cmp328-connections</t>
  </si>
  <si>
    <t>ENA</t>
  </si>
  <si>
    <t>Group Meetings are Ongoing with an annual agenda established</t>
  </si>
  <si>
    <t>https://www.energynetworks.org/creating-tomorrows-networks/open-networks/</t>
  </si>
  <si>
    <t>https://www.energynetworks.org/industry-hub/resource-library/open-networks-2019-ws1b-p4-data-scope-final-report.pdf</t>
  </si>
  <si>
    <t>ESO</t>
  </si>
  <si>
    <t>Optioneering looks at solutions on a common basis across both organisations to achieve the most effective solution.</t>
  </si>
  <si>
    <t>NGET</t>
  </si>
  <si>
    <t>https://gov.wales/welsh-government-and-network-operators-work-together-plan-uk-first-integrated-energy-grid-net-zero</t>
  </si>
  <si>
    <t>Options workshops in 2022 to identify potential solutions.</t>
  </si>
  <si>
    <t>https://hinkleyconnection.co.uk/</t>
  </si>
  <si>
    <t>This work is due to complete ahead of the connection of Hinkley C Power Station.</t>
  </si>
  <si>
    <t>The infrastructure is required to deliver Net Zero and our obligations drive us to achieve effective Whole System Solutions.</t>
  </si>
  <si>
    <t>Annual Process</t>
  </si>
  <si>
    <t>Annual process</t>
  </si>
  <si>
    <t>Innovation Project</t>
  </si>
  <si>
    <t>https://www.zero2050.co.uk/</t>
  </si>
  <si>
    <t>Consideration of a coordinated approach to the decarbonisation of industrial areas of South Wales.</t>
  </si>
  <si>
    <t xml:space="preserve">Continue working within the forum </t>
  </si>
  <si>
    <t>https://www.nationalgrid.com/responsibility/environment/east-coast-offshore-wind</t>
  </si>
  <si>
    <t>This will enable the connection of renewable and net zero generation, along with interconnections to Europe, Providing Whole System Solutions in the support of Net Zero.</t>
  </si>
  <si>
    <t>Continued development of infrastructure solutions coordinating across generation and networks</t>
  </si>
  <si>
    <t>In Progress</t>
  </si>
  <si>
    <t>Development of NGET strategy for publication in 2022</t>
  </si>
  <si>
    <t>https://www.ofgem.gov.uk/publications/decision-data-best-practice-guidance-and-digitalisation-strategy-and-action-plan-guidance</t>
  </si>
  <si>
    <t>SPEN</t>
  </si>
  <si>
    <t>All</t>
  </si>
  <si>
    <t xml:space="preserve">Whole System Future Energy Scenarios (FES) building blocks. </t>
  </si>
  <si>
    <t>https://www.energynetworks.org/industry-hub/resource-library/open-networks-2020-ws1b-p2-coordination-of-national-and-regional-fes.pdf</t>
  </si>
  <si>
    <t xml:space="preserve">Volumes of low carbon technologies including electric vehicles and heat pumps. Capacity of different types of distributed generation including wind farms, photovoltaics and gas fuelled flexible generators. Electricity consumption for domestic and non-domestic demand. All datasets per Grid Supply Point feeding area. </t>
  </si>
  <si>
    <t xml:space="preserve">Positive impact as this process allows the alignment of long-term forecasts for demand and generation used for distribution planning (DFES) and transmission planning &amp; national system operability (ESO FES). </t>
  </si>
  <si>
    <t>The recommended next stage is that the agreed building blocks are reviewed and updated by all DNOs and the ESO, on an annual basis.</t>
  </si>
  <si>
    <t xml:space="preserve">The annual review of building blocks allows DNOs and the ESO to tailor the data exchange to forecasting components that are relevant to both distribution network planning, transmission planning and national system operability. </t>
  </si>
  <si>
    <t>Early stages of development</t>
  </si>
  <si>
    <t>Positive impact as it provides a forum for whole electrical system discussions and collaborations.</t>
  </si>
  <si>
    <t>Ongoing</t>
  </si>
  <si>
    <t>Loading data is provided by each party alongside a selection of running arrangements that would restrict the other parties work scheme. This is restricted sharing between parties.</t>
  </si>
  <si>
    <t>License condition</t>
  </si>
  <si>
    <t>Related action</t>
  </si>
  <si>
    <t>Working groups are looking at how data can be more readily shared between networks in formats that can be used by all.</t>
  </si>
  <si>
    <t>The innovation project will establish the economics of the considered options.</t>
  </si>
  <si>
    <t>Consideration of the Whole system impacts across East Coast and developing the Whole System solutions that deliver the best value inline with our obligations.</t>
  </si>
  <si>
    <t>Discussion of the strategy options needs to be progressed at a whole industry level</t>
  </si>
  <si>
    <t>https://www.westernpower.co.uk/innovation/projects/system-hilp-event-demand-disconnection-shedd</t>
  </si>
  <si>
    <t>https://www.nationalgrideso.com/virtual-energy-system</t>
  </si>
  <si>
    <t>SIF_WWU_2_01 (energynetworks.org)</t>
  </si>
  <si>
    <t>https://www.westernpower.co.uk/innovation/projects/equinox-equitable-novel-flexibility-exchange</t>
  </si>
  <si>
    <t>https://www.nationalgrideso.com/industry-information/codes/connection-and-use-system-code-cusc-old/modifications/cmp298-updating</t>
  </si>
  <si>
    <t>To produce annual scenario forecasts for distribution network planning.</t>
  </si>
  <si>
    <t>Improved understanding and dissemination of forecasting activities between electricity networks.</t>
  </si>
  <si>
    <t>Coordinated long-term forecasting between electricity networks, stakeholder benefit of consistency when comparing scenario projections of different networks.</t>
  </si>
  <si>
    <t>Continual improvement and alignment of top-down and bottom-up scenario forecasting approaches.</t>
  </si>
  <si>
    <t>To best deliver for the people of Wales solutions that adapt to changes of demand for all communities is important.</t>
  </si>
  <si>
    <t xml:space="preserve">Consideration of joint optioneering </t>
  </si>
  <si>
    <t>ESO, DNOs and TOs</t>
  </si>
  <si>
    <t>https://www.nationalgrideso.com/industry-information/codes/grid-code-old/modifications/gc0139-enhanced-planning-data-exchange</t>
  </si>
  <si>
    <t>Positive impact as it will increase the granularity, frequency and exchange format that data is shared between DNOs and ESO/NGET</t>
  </si>
  <si>
    <t>Existing Week 24/42 process is no longer fit-for-purpose and this Grid Code change proposal will enhance the existing process to ensure it meets the needs of DNOs and ESO/NGET.</t>
  </si>
  <si>
    <t>In discussion with NGET</t>
  </si>
  <si>
    <t xml:space="preserve">Will allow more detailed strategic Whole Electricity System planning between the distribution and transmission network, particularly where there is a lot of interaction around the Hinkley C connection. </t>
  </si>
  <si>
    <t xml:space="preserve">Positive impact as if only the Week 42 data was used for design purposes, credible network conditions could be missed at the design stage. Through proactively requesting the data from the NGET, alignment of the Whole Electricity System will result in a more coordinated and  efficient  future network position. </t>
  </si>
  <si>
    <t>Required to supplement Week 42 data exchange.</t>
  </si>
  <si>
    <t xml:space="preserve">This regular forum provides a positive way of understanding and better aligning transmission and distribution challenges. </t>
  </si>
  <si>
    <t>Continue with ongoing meetings</t>
  </si>
  <si>
    <t>In discovery phase</t>
  </si>
  <si>
    <t>Octopus, SP Energy, Welsh Government and West Midlands Combined Authority
Stakeholders include NGESO</t>
  </si>
  <si>
    <t xml:space="preserve">Project has just mobilised  </t>
  </si>
  <si>
    <t>Wales has effectively two electricity systems consisting of transmission and distribution split north and south with limited interconnection.  The need to decarbonise will lead to increases of demand within the whole of Wales including the central areas we are working together to consider the best Whole System solutions to satisfy demand changes.</t>
  </si>
  <si>
    <t>Implement strategy following publication in 2022</t>
  </si>
  <si>
    <t>Opportunity to receive stakeholder feedback on strategy and refining implementation.</t>
  </si>
  <si>
    <t xml:space="preserve">Effective data sharing between distribution and transmission is essential to ensure the efficient and coordinated development of the Whole Electricity System. </t>
  </si>
  <si>
    <t xml:space="preserve">Positive as it will increase Whole System coordination between DNOs and ESO/NGET. Which will provide benefits to customers through a more coordinated and efficient approach to designing networks.  </t>
  </si>
  <si>
    <t>This process considers data exchange at transmission-distribution interfaces between DSO DFES - ESO FES for agreed forecasting components, e.g. EV and heat pump volumes, electricity consumption etc. This information is used for further alignment of FES-DFES to support whole electricity system planning.</t>
  </si>
  <si>
    <t>Real time control and operation of the network to facilitate works on assets across boundaries.</t>
  </si>
  <si>
    <t>We share data of how the network is running across boundaries, agree operational instructions and share switching programmes and loadings. This is restricted sharing between parties.</t>
  </si>
  <si>
    <t>Positive interaction to maintain the security and stability of the network. This level of coordination and collaboration helps facilitate works undertaken on each network.</t>
  </si>
  <si>
    <t>Project recommendations have now been made</t>
  </si>
  <si>
    <t>https://www.westernpower.co.uk/our-network/statement-of-works/appendix-g-information</t>
  </si>
  <si>
    <t>Enabling processes to allow third party resolution of Whole System issues where transmission connections require a distribution impact assessment.</t>
  </si>
  <si>
    <t>Currently there is no mechanism in the CUSC covering the arrangements for assessing the impact on the distribution network for a transmission connection.</t>
  </si>
  <si>
    <t xml:space="preserve">Continue with CUSC change proposal </t>
  </si>
  <si>
    <t>Work ongoing with NGET to understand alternatives to maintain DNO system security requirements</t>
  </si>
  <si>
    <t>Development of options to manage demand and generation changes to 2050</t>
  </si>
  <si>
    <t>Assist in the development of coordination register form of statement and template.</t>
  </si>
  <si>
    <t xml:space="preserve">To improve the quality of the Whole System coordination register data. </t>
  </si>
  <si>
    <t xml:space="preserve">Zero 2050 South Wales is a project to look at achieving South Wales net zero obligation before 2050 by considering Whole System solutions across all energy vectors. </t>
  </si>
  <si>
    <t>How can the major industrialised areas of South Wales decarbonise considering a Whole Energy System Approach.</t>
  </si>
  <si>
    <t xml:space="preserve">This interaction ensures coordination of long-term strategic forecasting activities across the whole electricity and energy system. </t>
  </si>
  <si>
    <t>Required under Grid Code, but currently under review as part of the Grid Code 0139 change proposal.</t>
  </si>
  <si>
    <t>This is a  business as usual process established in Open Networks Workstream 1B Product 2.</t>
  </si>
  <si>
    <t>Links on FES and DFES can be found on ESO and DNO websites.</t>
  </si>
  <si>
    <t>This will provide a positive solution to the Whole System requirements across Wales.  The coordinated solution needs to focus on the  long-term strategic requirements of Wales.</t>
  </si>
  <si>
    <t>ESO, NGET</t>
  </si>
  <si>
    <t>The introduction of the Appendix G has reduced the time customers have to wait for the outcome of the process from around four months to six weeks. </t>
  </si>
  <si>
    <t>https://www.westernpower.co.uk/our-network/statement-of-works</t>
  </si>
  <si>
    <t>Appendix G data shared includes:
* Connected and accepted generation in each part (1-5) of the appendix G process
* Materiality headroom
* Fault level headroom</t>
  </si>
  <si>
    <t>Data regarding the cost benefit of the different approaches was shared between WPD and ESO.</t>
  </si>
  <si>
    <t>Under frequency disconnection resides on the DNO system and acts to preserve integrity of the overall electricity system.</t>
  </si>
  <si>
    <t xml:space="preserve">ESO </t>
  </si>
  <si>
    <t>Virtual Energy System seeks to streamline the sharing of modelling data across different licensee's.</t>
  </si>
  <si>
    <t>Aims to provide efficiencies through enhanced coordination of network planning and real-time operation.</t>
  </si>
  <si>
    <t>Data within the discovery phase of the SIF project was shared between project partners.</t>
  </si>
  <si>
    <t>System HILP Event Demand Disconnection (SHEDD) was an NIA innovation project to determine the future options for Low Frequency Demand Disconnection (LFDD).</t>
  </si>
  <si>
    <t>This project has enabled an updated thinking on the future strategy on the future of LFDD. The impact on the Whole System enables improved resilience during HILP events.</t>
  </si>
  <si>
    <t>Acronym</t>
  </si>
  <si>
    <t>LFDD</t>
  </si>
  <si>
    <t>SIF</t>
  </si>
  <si>
    <t>Continue reviewing and ensure alignment with Grid Code 0139 changes</t>
  </si>
  <si>
    <t>By applying optimisation software it could offer balancing services (grid capacity/flexibility) while fulfilling EV charging requirements in condensed cities and towns.</t>
  </si>
  <si>
    <t>Innovation Project Registered in March 2022</t>
  </si>
  <si>
    <t>Continue progressing Innovation project</t>
  </si>
  <si>
    <t xml:space="preserve">HYPARK a partnership with Wales and West Utilities, Passive UK, Octopus Energy, SSEN, SPEN &amp; Easee.
The project makes use of the unique benefits of stationary gas-grid (Inc. hydrogen) connected fuel cell technology to deliver a GB-first on-site electricity generation for EV charging. </t>
  </si>
  <si>
    <t>Wales and West Utilities</t>
  </si>
  <si>
    <t>SSEN</t>
  </si>
  <si>
    <t>Continue discovery phase of Innovation project</t>
  </si>
  <si>
    <t xml:space="preserve">Crowdflex seeks to characterise domestic flexibility for use in grid operations. </t>
  </si>
  <si>
    <t xml:space="preserve">Continue with NIC project to better understand key outcomes of Whole System heat pump integration. </t>
  </si>
  <si>
    <t>Project Equinox seeks to make Whole System integration of heat pumps easier, This is by developing a combined flexibility proposition from Suppliers and DNO's to heat pump owners.</t>
  </si>
  <si>
    <t>01/02/20221</t>
  </si>
  <si>
    <t xml:space="preserve">NIA </t>
  </si>
  <si>
    <t>NIC</t>
  </si>
  <si>
    <t>https://www.westernpower.co.uk/projects/energy-planning-integrated-with-councils-epic</t>
  </si>
  <si>
    <t>Project data will be shared between licensees to enable design of the flexibility product.</t>
  </si>
  <si>
    <t>This will be with a view to informing this statistical view of domestic flexibility, providing key data packages for new grid models, and informing greater use in market operations.</t>
  </si>
  <si>
    <t xml:space="preserve">NIA Innovation Project  </t>
  </si>
  <si>
    <t>CBA</t>
  </si>
  <si>
    <t xml:space="preserve">Sharing of regional gas scenarios by WWU and WPD Best View data. There will also be data sharing with local authorities as part of three trial areas to generate local energy plans. Learning from use of the Whole System CBA tool has also been fed back to the ENA working group. </t>
  </si>
  <si>
    <t>Operational running requirements</t>
  </si>
  <si>
    <t xml:space="preserve">Convert any learning from this project into business as usual. </t>
  </si>
  <si>
    <t xml:space="preserve">HV </t>
  </si>
  <si>
    <t>LV</t>
  </si>
  <si>
    <t>Improve existing DFES process so synergies are captured between local authority energy plans and better aligned with development of electricity and gas network strategic planning. Part of this project is also looking at analysing HV and LV networks to determine network and non-network solutions. This will help better inform WPD's approach to conventional vs flexibility procurement to ensure the best long-term value to the customer is provided.</t>
  </si>
  <si>
    <t>Real time control and operation of the network.</t>
  </si>
  <si>
    <t>This is an opportunity to agree running and operating regimes under system abnormal conditions to maximise system security (e.g. running arrangements for a maintenance outage).</t>
  </si>
  <si>
    <t>WWU, West of England Combined Authority (WECA)</t>
  </si>
  <si>
    <t>National Energy System Map, providing high-level linear asset geographic information in a single location</t>
  </si>
  <si>
    <t>Published online</t>
  </si>
  <si>
    <t>Open data - linear asset geographic information</t>
  </si>
  <si>
    <t>Data Science Challenges</t>
  </si>
  <si>
    <t>Multiple datasets to drive data science activity as well as repositories of shared insight following completion of challenges</t>
  </si>
  <si>
    <t>All DNOs, GDNs, GT and ET</t>
  </si>
  <si>
    <t>Positive through greater and consolidated data access in a visualised manner.</t>
  </si>
  <si>
    <t>SPEN, SSEN, NPG, ENWL</t>
  </si>
  <si>
    <t>all DNOS, TOs</t>
  </si>
  <si>
    <t>DNO and TO input on the relevant ESO initiatives</t>
  </si>
  <si>
    <t>Whole electricity joint forum</t>
  </si>
  <si>
    <t>Development of a coordinated approach to manage the connection of new storage sites and their impact on the transmission network.</t>
  </si>
  <si>
    <t>https://www.nationalgrideso.com/research-publications/regional-development-programmes</t>
  </si>
  <si>
    <t>The connection of more DER in the South West, without triggering wider Transmission works. This allows DER to connect faster, and the costs to be deferred.</t>
  </si>
  <si>
    <t xml:space="preserve">The connection of more storage sites, that can the provide services to the system. </t>
  </si>
  <si>
    <t>Additional Capacity available to Storage sites.</t>
  </si>
  <si>
    <t>Additional Capacity available to DER</t>
  </si>
  <si>
    <t>To continue collaboration</t>
  </si>
  <si>
    <t xml:space="preserve">Flexible Power collaboration </t>
  </si>
  <si>
    <t>https://www.flexiblepower.co.uk/</t>
  </si>
  <si>
    <t>The provision of a common interface for the provision of Flexibility Services</t>
  </si>
  <si>
    <t>Continue to provide the tools needed.</t>
  </si>
  <si>
    <t>National Grid Electricity Transmission</t>
  </si>
  <si>
    <t>Electricity System Operator</t>
  </si>
  <si>
    <t>Low-Frequency Demand Disconnection</t>
  </si>
  <si>
    <t>Cost Benefit Analysis</t>
  </si>
  <si>
    <t>High Voltage</t>
  </si>
  <si>
    <t>Low Voltage</t>
  </si>
  <si>
    <t>SWOTS</t>
  </si>
  <si>
    <t>Contact details</t>
  </si>
  <si>
    <t>TPW</t>
  </si>
  <si>
    <t>Third Party Works</t>
  </si>
  <si>
    <t>DIA</t>
  </si>
  <si>
    <t>Distribution Impact Assessment</t>
  </si>
  <si>
    <t>TIA</t>
  </si>
  <si>
    <t>Transmission Impact Assessment</t>
  </si>
  <si>
    <t>FES</t>
  </si>
  <si>
    <t>DFES</t>
  </si>
  <si>
    <t>Future Energy Scenarios</t>
  </si>
  <si>
    <t>Distribution Future Energy Scenarios</t>
  </si>
  <si>
    <t xml:space="preserve">Discussed and agreed interim steps for sharing strategic power system models to ensure a coordinated Whole System approach is taken to designing the South West 132kV and Transmission networks. Particularly relating to the major works stated works  associated with the connection of Hinkley Point C nuclear power station. 
Monthly calls also provided forum to provide feedback on the commercial assumptions and charging arrangements relating to Hinkley Point C. </t>
  </si>
  <si>
    <t>ANM</t>
  </si>
  <si>
    <t xml:space="preserve">Active Network Management </t>
  </si>
  <si>
    <t>DNO</t>
  </si>
  <si>
    <t>Distribution Network Operator</t>
  </si>
  <si>
    <t xml:space="preserve">TO </t>
  </si>
  <si>
    <t>Transmission Operator</t>
  </si>
  <si>
    <t>SO</t>
  </si>
  <si>
    <t>System Operator</t>
  </si>
  <si>
    <t>CUSC</t>
  </si>
  <si>
    <t>CMP</t>
  </si>
  <si>
    <t xml:space="preserve">Positive as it improves the Whole System coordination of connections, reducing the overall time it takes customers to hear back regarding a Statement of Works. </t>
  </si>
  <si>
    <t>SOW</t>
  </si>
  <si>
    <t>Statement of Works</t>
  </si>
  <si>
    <t>Connection and Use of System Code</t>
  </si>
  <si>
    <t xml:space="preserve">From a Whole  System perspective, it is important to have the appropriate  contractual relationships in place which reflect the shared responsibilities which are needed to deliver a coordinated and efficient electricity system.
</t>
  </si>
  <si>
    <t>Continue with the ENA process and adopt relevant products to improve Whole System co-ordination.</t>
  </si>
  <si>
    <t>Energy Networks Association</t>
  </si>
  <si>
    <t>Improved coordination of data and activities across networks to better understand whole energy system options and alternatives.</t>
  </si>
  <si>
    <t>The ENA activities are a key coordination forum across all networks to improve Whole System collaboration.</t>
  </si>
  <si>
    <t>Considering transmission and distribution options across the network to provide the best Whole System solution. Learning from this collaborative development can be applied to other distribution and transmission interfaces.</t>
  </si>
  <si>
    <t>This collaborative approach to ensure infrastructure delivers the best solution across the Whole Electricity System.</t>
  </si>
  <si>
    <t>This project will support alternative options and consideration of decarbonising South Wales.</t>
  </si>
  <si>
    <t>Digitalisation Strategy and Action Plan (DSAP) development of strategy to achieve digitisation across energy networks which allow better data access.</t>
  </si>
  <si>
    <t>This project will develop strategies across the Whole Electricity System for data and digital access between networks and stakeholders.</t>
  </si>
  <si>
    <t xml:space="preserve">This should in time make data access to evaluate Whole System issues across networks much more effective. </t>
  </si>
  <si>
    <t>Network Innovation Allowance</t>
  </si>
  <si>
    <t>Network Innovation Competition</t>
  </si>
  <si>
    <t>DNOs share Distribution Future Energy Scenarios (DFES) and have early foresight to challenge and review Future Energy Scenarios (FES) data and assumptions provided by NGESO.</t>
  </si>
  <si>
    <t>Future Energy Scenario (FES) Network Forum held at regular intervals across the year to discuss long-term scenario forecasting.</t>
  </si>
  <si>
    <t xml:space="preserve">The Week 42 data provides visibility of  the transmission network that is required to design a coordinated and efficient distribution network.
The Week 24 data provides transmission with visibility of the distribution network. </t>
  </si>
  <si>
    <t>Improving alignment of data and increasing data granularity will increase visibility across the transmission and distribution interface. This increased visibility at the design and operational stage will mean improved integration of planning assumptions, which will result in a more efficient and coordinated network being developed.</t>
  </si>
  <si>
    <t>JSDL</t>
  </si>
  <si>
    <t>Joint System Design Liaison</t>
  </si>
  <si>
    <t>Primary data exchange is as part of the Statement of Works Appendix G process and Week 24/42, but regular ad-hic data sharing is facilitated through these cooperation meetings.</t>
  </si>
  <si>
    <t>Helps to move the industry further towards Whole System.</t>
  </si>
  <si>
    <t xml:space="preserve">Agree and co-ordinate outages across boundaries. </t>
  </si>
  <si>
    <t xml:space="preserve">Positive impact as it will increase the granularity, frequency and exchange format that data is shared between DNOs and ESO/NGET. This may also benefit wider stakeholders and energy vectors. </t>
  </si>
  <si>
    <t>Strategic Innovation Fund</t>
  </si>
  <si>
    <t>Data within the discovery phase of the Strategic Investment Fund (SIF) project was shared between project partners.</t>
  </si>
  <si>
    <t>Energy Planning Integrated with Councils (EPIC) is an NIA funded Innovation project looking to create a standardised process for creating local authority  energy plans and ensuring the plans are captured in the Distribution Future Energy Scenarios (DFES).</t>
  </si>
  <si>
    <t>Reduced requirement to share data in a piecemeal fashion.</t>
  </si>
  <si>
    <t>Creating an environment across UK energy sector to drive value from data to meet current and future Whole System challenges.</t>
  </si>
  <si>
    <t>Continue with data challenges and progress ideas from challenges</t>
  </si>
  <si>
    <t>Implement learning from project</t>
  </si>
  <si>
    <t xml:space="preserve">The meeting is a formal interaction between two adjacent distribution licence holders to identify and monitor existing and/or future Distribution network interfaces.  </t>
  </si>
  <si>
    <t xml:space="preserve">The activity has a positive impact on the activity of the licensee.  </t>
  </si>
  <si>
    <t xml:space="preserve">Continue the meeting every six to twelve months (dependent on level of interaction required).  </t>
  </si>
  <si>
    <t xml:space="preserve">License condition. 
The meeting is essential to ensure the continued and efficient interaction between all parties.  </t>
  </si>
  <si>
    <t>SP Energy Networks</t>
  </si>
  <si>
    <t>Scottish and Southern Electricity Networks</t>
  </si>
  <si>
    <t>CUSC Modification Proposal</t>
  </si>
  <si>
    <t>Term</t>
  </si>
  <si>
    <t>DSO</t>
  </si>
  <si>
    <t>Distribution System Operator</t>
  </si>
  <si>
    <t>ESA</t>
  </si>
  <si>
    <t>Electricity Supply Area</t>
  </si>
  <si>
    <t>Local authority</t>
  </si>
  <si>
    <t>BECCS</t>
  </si>
  <si>
    <t>Bioenergy with Carbon Capture and Storage</t>
  </si>
  <si>
    <t xml:space="preserve">By engaging with  key stakeholder categories as part of the yearly DFES process, it means feedback can be gathered on the existing approach to identify where actions can be taken to improve the 2021 DFES publication.
This helps capture changing markets, policy, technologies and ensures alignment with not just electricity, but the Whole Energy System. By having a licence area specific event it also helps with capturing geographic specific growth and Whole System integration challenges.
</t>
  </si>
  <si>
    <t>In developing this register, we have liaised with other licensees to ensure we have captured relevant Whole Systems information.
This includes contributing to the Open Networks Workstream 1B Product 9 working group to develop the Form of Statement and the register template.</t>
  </si>
  <si>
    <t xml:space="preserve">Ensure Coordination of Whole System information and creation of the coordination register template to help facilitate alignment across licensees. </t>
  </si>
  <si>
    <t>Ensuring existing Whole System information is captured in a consistent format across licensees.</t>
  </si>
  <si>
    <t>We are currently collaborating with NGET to develop a strategy in 2022 setting out the long-term implementation activities.</t>
  </si>
  <si>
    <t>Additional coordination meetings and actions agreed following the monthly call. These include, but are not limited to:
* Sharing data on battery storage contracts and operating regime
* Interfaces with adjoining DNOs and coordinated data sharing as part of Week 24 and ongoing project progressions
* TANM constraint discussions
* Coordinated operational running arrangement changes on distribution or transmission to mitigate the need for conventional reinforcement
* Resolution of thermal and fault level constraints at GSPS through conventional and RDP solutions.</t>
  </si>
  <si>
    <t>Improves Statement of Works process and distribution and transmission interface.</t>
  </si>
  <si>
    <t>Appendix G trial has been a success at improving the distribution and transmission Statement of Works process.</t>
  </si>
  <si>
    <t>Requirement to implement  changes identified as part of SHEDD project to ensure Whole Electricity System stability is maintained through keeping LFDD procedures appropriate for the changing network.</t>
  </si>
  <si>
    <t>As a critical Whole System backup to low frequency events, it is crucial that LFDD is reviewed and updated to meeting the changing network conditions and requirements.</t>
  </si>
  <si>
    <t>Positive as by applying optimisation software it could offer balancing services (grid capacity/flexibility) while fulfilling EV charging requirements in condensed cities and towns.</t>
  </si>
  <si>
    <t xml:space="preserve">Positive collaboration to improve understanding across the Whole Electricity System on the benefits and impact of domestic flexibility. </t>
  </si>
  <si>
    <t xml:space="preserve">Through better understanding of the potential of domestic flexibility the best Whole System solution can be utilised, particularly around the balance between conventional reinforcement and flexibility procurement.  </t>
  </si>
  <si>
    <t>Positive collaboration to improve understanding across the Whole Electricity System on the benefits and impact of heat pump flexibility.</t>
  </si>
  <si>
    <t xml:space="preserve">Through better understanding of the heat pump flexibility the best Whole System solution can be utilised, particularly around the balance between conventional reinforcement and flexibility procurement.  </t>
  </si>
  <si>
    <t>Ensuring that local authority energy plans are accurately captured  as part of the DFES process is at the heart of coordinated Whole System planning. These plans are inherently cross energy vectors, so accurately reflecting this data in the DFES will benefit all energy vectors. It is also one of the first time the ENA WS4 Product 1 Whole System CBA tool has been tested and fed back to the working group.</t>
  </si>
  <si>
    <t xml:space="preserve">Standardising the process for creating local energy plans with gas and electricity will improve the Whole System integration with gas and electricity. It will help develop tools that can plan investments on the gas and electricity network, better accounting for the needs of local authority and identifying potential synergies. </t>
  </si>
  <si>
    <t>Enables a consolidated G and E view of assets to inform operations and investments</t>
  </si>
  <si>
    <t>Demonstrated the openness and availability of data to benefit</t>
  </si>
  <si>
    <t>To deliver the MW Dispatch product.</t>
  </si>
  <si>
    <t>other DNOs</t>
  </si>
  <si>
    <t>South West - 22/06/2021 
South Wales - 24/06/2021
East Midlands - 01/07/2021
West Midlands - 29/06/2021</t>
  </si>
  <si>
    <t>South West Operational Tripping Scheme</t>
  </si>
  <si>
    <t>Helps to enable connections onto the network</t>
  </si>
  <si>
    <t>Continue with SWOTS</t>
  </si>
  <si>
    <t>District Council</t>
  </si>
  <si>
    <t>Captured as part of the Statement of Works (SOW) process.</t>
  </si>
  <si>
    <t xml:space="preserve">Enabling distribution customers to connect without the need to wait for conventional reinforcement for an onerous transmission outage </t>
  </si>
  <si>
    <t>Will ensure clear contractual arrangements are in-place so that transmission connection customers triggering  a Distribution Impact Assessment are correctly assessed. This will remove the limitations of the Third Party Works (TPW) process. The proposed CUSC change will include timescales for issuing the relevant offers back to NGESO. This will align with DNO Guaranteed Standard (GS) timescale to ensure queue position.</t>
  </si>
  <si>
    <t xml:space="preserve">CMP328 CUSC modifications to undertake Distribution Impact Assessments (DIA)and provisions of a third party works proposal to resolve issues where a transmission connection can impact the distribution system. </t>
  </si>
  <si>
    <t>Positive as supporting the development of products to improve coordination across networks.</t>
  </si>
  <si>
    <t>This will ensure the best option is selected to give the effective Whole System solution.</t>
  </si>
  <si>
    <t>Positive, as each organisation is looking for the best solution in the interest of customers Reducing overall time to connect and finding an optimal solution.</t>
  </si>
  <si>
    <t>Providing Whole System Solutions in the support of Net Zero.</t>
  </si>
  <si>
    <t>The infrastructure is required to deliver net zero and our obligations drive us to achieve effective Whole System Solutions.</t>
  </si>
  <si>
    <t>Has proven as an effective way of enabling Whole System planning.</t>
  </si>
  <si>
    <t>Positive - this data sharing acts as an interface to maximise system security and coordination under normal day-to-day operations (e.g. maintenance outages).</t>
  </si>
  <si>
    <t>A common approach to Flexibility Services. Cost sharing for development work.</t>
  </si>
  <si>
    <t>MW Dispatch Regional Development Programme (RDP)</t>
  </si>
  <si>
    <t>RDP</t>
  </si>
  <si>
    <t>Regional Development Programme</t>
  </si>
  <si>
    <t>Connecting Storage in the Midlands Regional Development Programme (RDP)</t>
  </si>
  <si>
    <t xml:space="preserve">Development of a coordinated service for the deployment of Connect and Manage Principles on the Distribution Network. This allows Distribution Energy resource (DER) to connect to the network and be actively managed, rather than triggering wider Transmission works. </t>
  </si>
  <si>
    <t>DER</t>
  </si>
  <si>
    <t>Distributed Energy Resource</t>
  </si>
  <si>
    <t>We are establishing data sharing processes to facilitate service registration, the management of asset unavailability, real time metering and dispatch.</t>
  </si>
  <si>
    <t>To deliver a solution an enable further connections and enable net zero.</t>
  </si>
  <si>
    <t>A regular (monthly) forum for whole electricity system initiatives such the RDPs and other Projects.</t>
  </si>
  <si>
    <t>Enabling distribution customers to connect without the need to wait for transmission works or conventional reinforcement.</t>
  </si>
  <si>
    <t>The activity is an essential and timely review of ongoing relationship between all parties.  
The meeting has a positive impact as it provides a forum for Whole Electrical System discussions and collaborations.</t>
  </si>
  <si>
    <t>Energy Systems Catapult (ESC)</t>
  </si>
  <si>
    <t>Improved Statement of Works will support improved Whole Systems understanding.</t>
  </si>
  <si>
    <t>Ongoing appraisal of infrastructure impacts and Whole System contribution</t>
  </si>
  <si>
    <t>This is an annual Whole System planning process, that informs the recalibration of forecasting scenarios used by DNOs for distribution network planning (DFES) and by the ESO for transmission planning and national system operability (FES).</t>
  </si>
  <si>
    <t>This is an annual Whole System planning process that was established in Open Networks WS1b P2.</t>
  </si>
  <si>
    <t>https://www.westernpower.co.uk/news-and-events/latest-news/were-launching-a-new-data-science-competition</t>
  </si>
  <si>
    <t xml:space="preserve">Improved the DFES process so that the granular spacial analysis for projecting growth under each scenario can be aggregated to either Electricity Supply Area (ESA) or Local Authority. </t>
  </si>
  <si>
    <r>
      <t xml:space="preserve">A wide range of stakeholder categories as part of Distribution Future Energy Scenario (DFES) annual stakeholder engagement in South West.
A full breakdown of stakeholder categories can be found in the stakeholder reports:
</t>
    </r>
    <r>
      <rPr>
        <i/>
        <sz val="11"/>
        <color rgb="FF00B0F0"/>
        <rFont val="Calibri"/>
        <family val="2"/>
        <scheme val="minor"/>
      </rPr>
      <t>https://www.westernpower.co.uk/smarter-networks/network-strategy/distribution-future-energy-scenarios/distribution-future-energy-scenarios-regional-information</t>
    </r>
    <r>
      <rPr>
        <sz val="11"/>
        <color theme="1"/>
        <rFont val="Calibri"/>
        <family val="2"/>
        <scheme val="minor"/>
      </rPr>
      <t xml:space="preserve">
As part of the  2021 DFES stakeholder engagement, an interactive webinar was run for each licence area where feedback from over 200 stakeholders was gathered through aggregated Mentie Meter polling and individual stakeholder comments.</t>
    </r>
  </si>
  <si>
    <t xml:space="preserve">Engaged and provided information and feedback to enable a more ambition LAEP to be delivered. Enabling them to meet their net zero ambitions. </t>
  </si>
  <si>
    <t xml:space="preserve">Supporting District Councils in delivering net zero and taking the learning from the two way engagement to benefit the Whole System. </t>
  </si>
  <si>
    <t xml:space="preserve">By providing our DFES scenario data in a way that is more useful to Local Authorities, we are ensuring better coordination between Local Area Energy Plans (LAEP) and our forecasting process. </t>
  </si>
  <si>
    <t>Any comments on the content of the register would be welcomed, along with any suggestions for future improvements.  Any questions or requests relating to the information provided in the spreadsheet should be sent to:</t>
  </si>
  <si>
    <t>The learning from this additional two-way engagement has been integrated into our DFES and stakeholder engagement to help us enable Councils and Local Authorities to develop coordinated LAEPs.</t>
  </si>
  <si>
    <t>Enabling various initiatives  to be produced to facilitate Whole System activities. Examples of Whole System outcomes include:
* Whole System CBA
* Common Evaluation Methodology (CEM)
* Operational data sharing
* Local Whole System optioning service
* Queue management and interactivity
* Primacy</t>
  </si>
  <si>
    <t>Received a suggestion from Local Authorities as part of Distribution Future Energy Scenarios (DFES) stakeholder engagement to move from presenting data at Electricity Supply Area (ESA) level to also include a local authority breakdown.</t>
  </si>
  <si>
    <t>By providing strategic forecast data in a more useful format to Local Authorities they are able to better inform their local energy plans, ensuing a coordinated approach to delivering net zero. 
Allowing stakeholders to interrogate and update them based on the specific technologies and scale of net zero challenges in their areas.</t>
  </si>
  <si>
    <t>By engaging with key stakeholder categories as part of the NDP process, it means feedback can be gathered on the existing approach to identify how best the results can be presented in a way that stakeholders can access and understand.</t>
  </si>
  <si>
    <t>By actioning the suggestions made by stakeholders at this event, we are able to continually improve our NDP process. Making it more relevant, accurate and user friendly for stakeholders who use the available reports and datasets to inform their investment decisions.</t>
  </si>
  <si>
    <r>
      <t xml:space="preserve">A stakeholder engagement webinar was hosted as part of the Network Development Plan (NDP) (electricity distribution standard licence condition SLC25B) to present methodology and format to stakeholders. A summary of the feedback can be found in the NDP methodology report:
</t>
    </r>
    <r>
      <rPr>
        <i/>
        <sz val="11"/>
        <color rgb="FF00B0F0"/>
        <rFont val="Calibri"/>
        <family val="2"/>
        <scheme val="minor"/>
      </rPr>
      <t>https://www.westernpower.co.uk/smarter-networks/network-strategy/network-development-plan</t>
    </r>
  </si>
  <si>
    <t>NDP</t>
  </si>
  <si>
    <t>Network Development Plan</t>
  </si>
  <si>
    <t>NGED</t>
  </si>
  <si>
    <t>National Grid Electricity Distribution</t>
  </si>
  <si>
    <t>Whole Electricity System Coordination register for National Grid Electricity Distribution</t>
  </si>
  <si>
    <t>Period 01/04/2022 to 31/03/2023 - published May 2023.</t>
  </si>
  <si>
    <t>nged.networkstrategy@nationalgrid.co.uk</t>
  </si>
  <si>
    <t>Whole system coordination register for National Grid Electricity Distribution published May 2023</t>
  </si>
  <si>
    <t>It reports on compliance for licensees National Grid Electricity Distribution  (East Midlands) Plc (company number 02366923), National Grid Electricity Distribution (West Midlands) Plc (company number 03600574), National Grid Electricity Distribution (South West) Plc (company number 02366894) and National Grid Electricity Distribution  (South Wales) Plc (company number 02366985) for the period for the period 1st April 2022 to 31st March 2023</t>
  </si>
  <si>
    <t>NGED/0001</t>
  </si>
  <si>
    <t>NGED, ESO and all DNOs</t>
  </si>
  <si>
    <t xml:space="preserve">Enabling better understanding of impacts across the Whole System of connections through codification of the more efficient "Appendix G" aggregated assessment methodology that NGED have been comprehensively utilising across all GSPs. </t>
  </si>
  <si>
    <t>A link to the Appendix G trial data that NGED publish on a monthly basis for all GSPs (unless in Project Progression). This includes the materiality headroom and fault level headroom at each GSP.</t>
  </si>
  <si>
    <t>NGED/0002</t>
  </si>
  <si>
    <t>NGED, ESO, all DNO's and TOs</t>
  </si>
  <si>
    <t>NGED/0003</t>
  </si>
  <si>
    <t>NGED, ESO, all DNO's, TOs, GDO and  GTO</t>
  </si>
  <si>
    <t>NGED/0004</t>
  </si>
  <si>
    <t>NGED/0005</t>
  </si>
  <si>
    <t xml:space="preserve">NGED, NGET, SPEN and Welsh Government </t>
  </si>
  <si>
    <t>This will require ongoing coordination between NGED, NGET and  SPEN to establish the best Whole System solution for all of Wales. This solution needs to focus on the  long-term strategic requirements of the network.</t>
  </si>
  <si>
    <t>This will require ongoing coordination between NGED, NGET and  SPEN to establish the best Whole System solution for all of Wales.</t>
  </si>
  <si>
    <t>NGED/0006</t>
  </si>
  <si>
    <t xml:space="preserve">NGETs Hinkley C Connection Project has utilised existing NGED infrastructure  to minimise the impact of our new infrastructure.  NGED have enabled NGET to remove sections of NGED overhead lines and replaced capacity with substations and cables.  </t>
  </si>
  <si>
    <t>Consideration of the Whole system impacts across South West and developing solutions that deliver the best value in-line with our obligations. Through utilisation of NGED's assets the overall cost of the project has been reduced.</t>
  </si>
  <si>
    <t>NGED/0007</t>
  </si>
  <si>
    <t>NGED/0008</t>
  </si>
  <si>
    <t>NGED, NGET, NGG, W&amp;WU</t>
  </si>
  <si>
    <t>NGET, NGG, W&amp;WU, NGED, universities and Suppliers</t>
  </si>
  <si>
    <t>NGED/0009</t>
  </si>
  <si>
    <t>NGET, NPG, UKPN and NGED</t>
  </si>
  <si>
    <t xml:space="preserve">The East Coast is seeing a large increase in connections to renewable generation and interconnectors.  NGED are working with NGET and all stakeholders to ensure infrastructure can be combined in the best Whole System approach. </t>
  </si>
  <si>
    <t xml:space="preserve">Whilst outside of NGED's licence area, NGED are engaging with NGET to ensure the impact of NGED growth on the wider transmission network are fully understood, enabling a Whole System solution that delivers the most benefit to customers. </t>
  </si>
  <si>
    <t>NGED/0010</t>
  </si>
  <si>
    <t>NGED, other DNO and TOs</t>
  </si>
  <si>
    <t>NGED/0011</t>
  </si>
  <si>
    <t xml:space="preserve">NGED, all DNOs, TOs, ESO and GDNs </t>
  </si>
  <si>
    <t>NGED/0012/A01</t>
  </si>
  <si>
    <t>NGED/0012</t>
  </si>
  <si>
    <t xml:space="preserve">ESO, NGED </t>
  </si>
  <si>
    <t>On a yearly basis NGED hold detailed bilateral discussions with NGESO to discuss FES/DFES interaction and data sharing opportunities.</t>
  </si>
  <si>
    <t>This interaction allows for discussion on forecasting data and assumptions specifically related to NGED licence areas. This discuss helps to ensure a Whole System approach is taken to forecasting and that the DFES bottom-up approach aligns with the FES top-down methodology.</t>
  </si>
  <si>
    <t xml:space="preserve">NGED </t>
  </si>
  <si>
    <t>Following regular discussion with the ESO related to the Future Energy Scenario (FES) interaction, NGED now share key DFES data with the ESO to ensure better Whole Electricity System alignment</t>
  </si>
  <si>
    <t>NGED/0013</t>
  </si>
  <si>
    <t>NGED, ESO</t>
  </si>
  <si>
    <t>NGED, ESO and NGET</t>
  </si>
  <si>
    <t xml:space="preserve">Week 24/42 data exchange
NGED share key network and forecasting data with the ESO as part of the Week 24 and 50 data exchange. The data shared by NGED provides the ESO and NGET with the data required to ensure they have sufficient visibility of what is happening and is projected to happen on the distribution network.
The ESO/NGET provide data to NGED as part of the Week 42 data exchange, which has historically enabled NGED to accurately reflect the interaction with the transmission network. 
This data is required as part of the Standard Planning and Operating Code data required by the Grid Code on an annual basis. 
</t>
  </si>
  <si>
    <t xml:space="preserve">Data shared between NGED and ESO includes:
* Existing peak demand for cardinal points
* Forecast demand growth 
* Technical diagrams
* Embedded Generation 
* Equivalent of NETS model for power system analysis
* Demand Control including low frequency tripping
Data not publically available
</t>
  </si>
  <si>
    <t>The existing data exchange guidance was created before the proliferation of Distributed Generation (DG) on the distribution network. See NGED/0014 which details the Grid Code 139 data exchange proposal that is looking at modernising this data exchange process.
In the interim, NGED are requesting additional power system data beyond the Week 24/42 exchange to ensure we are continuing to design and operate a coordinated Whole Electricity System. More information on this can be found in NGED/0015.</t>
  </si>
  <si>
    <t>NGED/0014</t>
  </si>
  <si>
    <t>NGED, NGET and all DNOs</t>
  </si>
  <si>
    <t>NGED/0015</t>
  </si>
  <si>
    <t xml:space="preserve">Enabler to strategic Whole Electricity System planning, particularly focussed on the connection of Hinkley C connection described in NGED/0006 activity. </t>
  </si>
  <si>
    <t>Power system model data in either Power Factory or excel format. Representing future position of the transmission network for the staged connection of Hinkley C. NGED are currently in discussion with NGET for additional seasonal data. 
Data not publically available.</t>
  </si>
  <si>
    <t xml:space="preserve">NGED will request period refresh until Grid Code 0139 change proposal is implemented </t>
  </si>
  <si>
    <t>NGED/0016</t>
  </si>
  <si>
    <t>Meeting for each NGED licence area at the beginning of each month and an in-person Joint System Design Liaison (JSDL).</t>
  </si>
  <si>
    <t xml:space="preserve">This monthly engagement call between NGED, ESO and NGET provides a regular forum to collaborate and coordinate on Whole Electricity System challenges. </t>
  </si>
  <si>
    <t xml:space="preserve">This forum has been very positive for NGED as it has effectively increased the speed at which interactions with National Grid are identified, discussed and resolved. </t>
  </si>
  <si>
    <t>NGED/0016/A01</t>
  </si>
  <si>
    <t>NGED, NGET</t>
  </si>
  <si>
    <t>NGED/0016/A02</t>
  </si>
  <si>
    <t>As CMP328 (NGED/0002) is still in the process of being implemented an interim process has been developed to enable the undertaking of Third Party Works (TPW) Distribution Impact Assessments (DIA) to understand the impact of Transmission customers on the Distribution network. On a periodic basis, ESO share the TPW data with each NGED licence area to enable the required DIA to be undertaken.</t>
  </si>
  <si>
    <t>NGED/0016/A03</t>
  </si>
  <si>
    <t>NGED/0016/A04</t>
  </si>
  <si>
    <t>NGED/0016/A05</t>
  </si>
  <si>
    <t>NGED, ESO, NGET</t>
  </si>
  <si>
    <t>NGED/0017</t>
  </si>
  <si>
    <t>NGED have been central to  trialling and implementing the Appendix G trial process. NGED now use the Appendix G at all GSPs across all 4 licence areas. Increasing visibility to ESO of the connection pipeline and reducing overall time for them get a response.</t>
  </si>
  <si>
    <t>Continue to codification as detailed in the CMP298 CUSC entry (NGED/0001)</t>
  </si>
  <si>
    <t>NGED/0021</t>
  </si>
  <si>
    <t>NGED/0021/A01</t>
  </si>
  <si>
    <t>NGED/0022</t>
  </si>
  <si>
    <t>ENWL, NGED</t>
  </si>
  <si>
    <t>NGED, ENWL</t>
  </si>
  <si>
    <t>NGED/0023</t>
  </si>
  <si>
    <t>NGED, NGESO, SPEN, SSEN, UKPN , NPG</t>
  </si>
  <si>
    <t>NGED/0024</t>
  </si>
  <si>
    <t>NGED/0025</t>
  </si>
  <si>
    <t>NGED/0026</t>
  </si>
  <si>
    <t>Building on week 24/42 data exchange between DNO and ESO. As detailed in NGED/0013, NGED/0014 and NGED/0015.</t>
  </si>
  <si>
    <t>NGED/0027</t>
  </si>
  <si>
    <t>NGED, Octopus Energy, SSEN, SPEN</t>
  </si>
  <si>
    <t>NGED/0028</t>
  </si>
  <si>
    <t>NGED,  SSEN ,Octopus Energy, Centre for Net Zero and Ohme</t>
  </si>
  <si>
    <t>NGED/0029</t>
  </si>
  <si>
    <t>NGED/0030</t>
  </si>
  <si>
    <t>NGED/0031</t>
  </si>
  <si>
    <t>NGED/0032</t>
  </si>
  <si>
    <t xml:space="preserve">Creates a space and value from NGED and other energy data to drive insight against a set of specific use cases. </t>
  </si>
  <si>
    <t>https://github.com/NGED-data</t>
  </si>
  <si>
    <t>NGED/0033</t>
  </si>
  <si>
    <t>NGED/0034</t>
  </si>
  <si>
    <t xml:space="preserve">NGED, ESO </t>
  </si>
  <si>
    <t>NGED/0035</t>
  </si>
  <si>
    <t>NGED/0036</t>
  </si>
  <si>
    <t>NGED/0037</t>
  </si>
  <si>
    <t>South West Operational Tripping Scheme
To facilitate distribution connected generation in the South West, ESO and NGED have agreed a South West Operational Tripping Scheme (SWOTS) for an N-3 outage condition on the transmission network. SWOTS will automatically constrain the Customer’s generation output to zero during N-3 outage conditions on the National Electricity Transmission System (NETS).</t>
  </si>
  <si>
    <t>NGED/0038</t>
  </si>
  <si>
    <t>NPgY, NGED</t>
  </si>
  <si>
    <t>SSEN Transmission</t>
  </si>
  <si>
    <t>All DNOs and Tos,  ESO,  ENA</t>
  </si>
  <si>
    <t>DSO implementation plan and interactive road map</t>
  </si>
  <si>
    <t>Complete</t>
  </si>
  <si>
    <t>Open Networks: developing the smart grid - Energy Networks Association</t>
  </si>
  <si>
    <t xml:space="preserve">Coordination with the ESO and DSO, system operation including restoration, network planning </t>
  </si>
  <si>
    <t>Work within the ENA has now completed. This work is moving internally through collaborating regularly with SHEPD on their progress of implementing DSO functions and services</t>
  </si>
  <si>
    <t>his creates an opportunity to investigate new, emerging technologies that are able to reduce disruption, costs, and time, and which can more efficiently deliver the capacity that heating and transport electrification will demand.</t>
  </si>
  <si>
    <t>NGED/0039</t>
  </si>
  <si>
    <t>NGED, All DNOs and ESO</t>
  </si>
  <si>
    <t>Development and implementation of Primacy rules for service conflict between ESO and DNO services. This is a subset of NGED/0003</t>
  </si>
  <si>
    <t>Iteration 1 has been concluded. More are under development</t>
  </si>
  <si>
    <t>https://www.energynetworks.org/industry-hub/resource-library/on-primacy-rules-for-eso/dno-coordination-ver-1.0-(mar-2023).pdf</t>
  </si>
  <si>
    <t>Increased data sharing requirements to support rules</t>
  </si>
  <si>
    <t>Continue with the next iteration.</t>
  </si>
  <si>
    <t>Implementation of Primacy rules for DNO services and the BM</t>
  </si>
  <si>
    <t>DCUSA</t>
  </si>
  <si>
    <t>All DNO's and some IDNO's</t>
  </si>
  <si>
    <t>DCUSA change proposal brought forward from Ofgem's Forward Looking and Access Significant Code Review.</t>
  </si>
  <si>
    <t>Changes made to DCUSA and to the Common Connection Charging Methodology between DNO's</t>
  </si>
  <si>
    <t xml:space="preserve">This register is published to demonstrate compliance by National Grid Electricity Distribution electricity network licensees with the Whole System Electricity Licence condition. </t>
  </si>
  <si>
    <t>NGED/U/001</t>
  </si>
  <si>
    <t>NGED/U/002</t>
  </si>
  <si>
    <t>Responses were sought on the near term factors impacting the uptake rate and spatial distribution of low carbon technologies, and how the unique characteristics of the licence area region would impact these. Suggestions that were actioned based on the feedback provided include:
* Weighting rooftop solar distribution towards properties with a high uptake of EVs and affluence were updated based on feedback
* Responses on our assumptions around pipeline and post-pipeline assessment of onshore wind projects. Particularly the view that South West wind development would pick-up sooner, between 2023 and 2027.
* Highlighting need to assess other types of storage including molten salts. 
* Respondents expected co-location with renewables and serving industrial clusters to be the main business models for hydrogen electrolysis in the near and medium term. 
* Poll respondents thought that the recent lifting of the National Grid ‘Statement of Works’ in South Wales could result in a surge of thermal and flexible generation projects in the 2020s.
* Stakeholders asked for additional information that we shared on the event and included in the core DFES publication.
* Re-weighting carbon levies from electricity bills to gas bills would significantly reduce the cost of resistive electric heating.
NGED received a high-level of  agreement with the  overall DFES approach and confirmed that a lot of the challenges raised are already captured in the existing process. This also provided valuable feedback from a diverse range of stakeholders that our DFES process is capturing the credible range of scenarios out to 2050.</t>
  </si>
  <si>
    <t>The suggestions and feedback we received as part of this workshop were reviewed and integrated into the DFES 2021 publication. Full details of the updated DFES can be found in in the 2021 DFES Technology Summary reports and Regional Review reports:
https://www.westernpower.co.uk/smarter-networks/network-strategy/distribution-future-energy-scenarios/distribution-future-energy-scenarios-regional-information
The datasets capturing these actions are available for download and are displayed on NGED's DFES map.</t>
  </si>
  <si>
    <t>By actioning the suggestions made by stakeholders at this event, we are able to continually improve our DFES process. Making it more relevant, accurate and user friendly for stakeholders who use the available reports and datasets to inform their investment decisions.
It allows NGED to more accurately forecast the credible range of growth across the South West, meaning they can develop and design a network that will not be a barrier to  Net-Zero across the Whole Energy System.</t>
  </si>
  <si>
    <t>NGED/U/003</t>
  </si>
  <si>
    <t>Having attended one of NGED’s engagement workshops, a District Council reached out to us for support and guidance with  Local Area Energy Plans (LAEP). Starting their net zero journey, they had strong aspirations but required a deeper understanding of the concept of
LAEP and how the DFES process worked. Since this initial dialogue, NGED has supported them to achieve:
* Unanimous agreement for production of an LAEP to be produced
* More proactive energy planning rather than reacting to individual applications when submitted
* Ongoing, two-way engagement with NGED’s expert forecasting team and their local Distribution Manager</t>
  </si>
  <si>
    <t>NGED/U/004</t>
  </si>
  <si>
    <t>Responses were sought on the analysis methodology and reporting format of the inaugral Network Development Plan publication, feedback collected using interactive polling of webinar attendees. Suggestions that have been actioned are listed below:
* Poll respondents would benefit from additional clarification on the NDP purpose and how it relates to other DNO led planning activities.
* Stakeholders broadly supported the range of publication formats, but indicated that a heat map of the results and a short video explaining results could increase data accessibility.
NGED received a high-level of agreement with the overall NDP approach and confirmed that in particular the detailed analysis methodology accurately represents areas for network investment over a simplified approach to network analysis.</t>
  </si>
  <si>
    <t>The suggestions and feedback we received as part of this webinar were reviewed and included in the 2022 NDP publication. This also includes work within NGED to present NDP results in a heat map style format ahead of the 2024 NDP publication.</t>
  </si>
  <si>
    <t>The licensee must prepare and is required to publish on its website a coordination register demonstrating the steps it has taken to comply with Part A of this condition not later than 27 May 2023.</t>
  </si>
  <si>
    <t>NGET, UKPN, NGED</t>
  </si>
  <si>
    <t xml:space="preserve">NGET awaiting progression to next stage </t>
  </si>
  <si>
    <t xml:space="preserve">This Discovery Phase project will investigate the feasibility of use of High Temperature Superconductor (HTS) cable technology to increase network capacity in the urban environment. Superconducting cables have three to ten times higher power density than conventional cable systems, meaning they deliver higher capacity at lower voltage levels and via a lower number of routes. </t>
  </si>
  <si>
    <t>https://smarter.energynetworks.org/projects/10027601/</t>
  </si>
  <si>
    <t xml:space="preserve">If project is successful cables could be implemented system wide to improve efficiencies. </t>
  </si>
  <si>
    <t xml:space="preserve">HTS technology will allow faster network capacity increase, delivering time, cost, and carbon savings with reduced energy losses and wider environmental benefits. </t>
  </si>
  <si>
    <t>NGED/0040</t>
  </si>
  <si>
    <t>Innovation Project NIC competition winner in 2021. Trials are now underway.</t>
  </si>
  <si>
    <t xml:space="preserve">Equinox has suppliers and DNO's working together to provide a combined flexibility incentive to customers with heat pumps. </t>
  </si>
  <si>
    <t>Improved process for completing Statement of Works and Transmission Impact Assessments</t>
  </si>
  <si>
    <t xml:space="preserve">Collaboration between NGESO, NGET and NGED to better understand how ANM will operate at infrastructure sites. Implementation of an infrastructure ANM scheme will not only benefit NGED's customers by providing alternatives to conventional reinforcement, but will also provide value to other connecting licensees. 
Also collaborating on understanding with ESO the asset reclassification for ANM and changes in responsibility to understand Whole Electricity System impact and ensure DNO and NGET remain compliant, particularly as tertiary connections increase.
Focus for last year was on technical AMN limits to ensure transmission stability. </t>
  </si>
  <si>
    <t xml:space="preserve">Implementation of the Appendix G trial as part of the Statement of Works (SoW) process. Due to the cumulative impact of connecting large volumes of new generation to the distribution system and the lengthy SoW process, a new trial SoW process is currently in place, known as the ‘Appendix G trial’. NGED has been instrumental in trailing this new process and the first DNO to have an Appendix G in place. 
Discussions are ongoing to look at moving all GSPs across to Mark 2 Appendix Gs to help with T-D coordination. </t>
  </si>
  <si>
    <t>As required planning &amp; co-ordination meeting</t>
  </si>
  <si>
    <t xml:space="preserve">Initial meeting completed in 21/22 with a long term aspiration to establish a formal interaction with a Distribution licensee who is adjacent to the NPg licence area.  </t>
  </si>
  <si>
    <t>NGED/0041</t>
  </si>
  <si>
    <t>NGED/0042</t>
  </si>
  <si>
    <t>NGED/0043</t>
  </si>
  <si>
    <t>NGED/0044</t>
  </si>
  <si>
    <t>NGED/0045</t>
  </si>
  <si>
    <t>NGED/0046</t>
  </si>
  <si>
    <t>Periodic meeting to discuss projects, processes and initiatives which work towards whole electrical system collaboration.</t>
  </si>
  <si>
    <t>Periodic meeting between NGED and ENWL.</t>
  </si>
  <si>
    <t>Regular meeting</t>
  </si>
  <si>
    <t>NGED/0039/A01</t>
  </si>
  <si>
    <t xml:space="preserve">DCUSA change proposal brought forward from Ofgem's Forward Looking and Access Significant Code Review. Introduction of new non-firm (curtailable) access rights for distribution connected users.
</t>
  </si>
  <si>
    <t xml:space="preserve">DCUSA change proposal brought forward from Ofgem's Forward Looking and Access Significant Code Review. Implement the outcomes of Ofgem’s Access and Forward-Looking  SCR in respect of curtailable connections where the customer is connected to a different licenced DNO than the network that drives the requirement to curtail the customer
</t>
  </si>
  <si>
    <t xml:space="preserve">CMP298 CUSC and CM080 STC modifications to undertake Distribution Impact Assessments.  Providing an updated Statement of Works process for impacts on connections on one network upon another. 22/23 focus is the setting up of a working group to move to the new Transmission Impact Assessment (TIA) process. </t>
  </si>
  <si>
    <t xml:space="preserve">Energy Networks Association (ENA) Open Networks work stream activity for 2022(April - December) including:
* Work Stream 1B - Whole Electricity System Transmission and Distribution Data Exchange
* Work Stream 3 - Distribution System Operator Transitions
* Work Stream 4 - Whole Energy System
In 2023 the ENA Open Networks changed the focus of the working groups to be:
* Planning and Network Development
* Market Operation
* Market Development 
The work ongoing as part of Open Networks is closely aligned with Strategic Connection Group (SCG) detailed below.
</t>
  </si>
  <si>
    <t>NGED/0004/A01</t>
  </si>
  <si>
    <t>ESO and NGET</t>
  </si>
  <si>
    <t>NGED/0004/A02</t>
  </si>
  <si>
    <t>NGED/0001/A01</t>
  </si>
  <si>
    <t xml:space="preserve">Reviewing status of all GSP Appendix G status and look at moving across to Mark 2 to better facilitate the management of the T-D queue. </t>
  </si>
  <si>
    <t>NGED/0002/A01</t>
  </si>
  <si>
    <t xml:space="preserve">Proactively asking ESO for information on where transmission customers require Third Party Works (TPW) to ensure they have had an appropriate distribution assessment. An interim measure until CMP328 is approved. </t>
  </si>
  <si>
    <t>NGED/0006/A01</t>
  </si>
  <si>
    <t>NGED/0014/A01</t>
  </si>
  <si>
    <t>NGET and ESO</t>
  </si>
  <si>
    <t>NGED/0015/A01</t>
  </si>
  <si>
    <t>01/01/202+P26:AB263</t>
  </si>
  <si>
    <t>Creating clear and consistent boundaries between transmission and distribution. This will help manage the queue and accelerate customers with smaller, more agile projects. Distribution network operators working in coordination with ESO will be able to manage connections within agreed technical limits at each boundary point (known as a Grid Supply Point or ‘GSP’).
Coordinated approach to how the queue is managed between transmission and distribution networks will be implemented for generation/exporting distributed energy resources (small scale generation and battery storage) that are still dependent on both transmission and distribution network capacity.</t>
  </si>
  <si>
    <t>coordinated approach to how the queue is managed between transmission and distribution networks will be implemented for generation/exporting distributed energy resources (small scale generation and battery storage) that are still dependent on both transmission and distribution network capacity.</t>
  </si>
  <si>
    <t xml:space="preserve">Key to enabling connections First ready, first connected. Connections which reach agreed milestones will be prioritised for connection where there is no detrimental impact to others ahead of them in the queue. ‘ </t>
  </si>
  <si>
    <t xml:space="preserve">If proposed Actions (see link to to the left) it will help free up the significant queue and delays that customers are seeing. </t>
  </si>
  <si>
    <t xml:space="preserve">All DNO's, NGET and ESO </t>
  </si>
  <si>
    <t>01/01/2022 (2022 workplan)
&amp; 01/01/2023 (2023 work plan)</t>
  </si>
  <si>
    <t>Connection Application submitted for Choakford GSP following Whole System workshop with NGET where the following was discussed:
* Confirmation of high level scope of works for each party and responsibilities
* High level project programme of works with some indicative timescales</t>
  </si>
  <si>
    <t>Development of  GSP solutions (e.g. Choakford and Ferryside) to resolve identified network constraints, considering Whole System impacts to both NGET and NGED network.</t>
  </si>
  <si>
    <t>Connection Application submitted for Ferryside GSP following Whole System workshop with NGET where the following was discussed:
* Confirmation of high level scope of works for each party and responsibilities
* High level project programme of works with some indicative timescales</t>
  </si>
  <si>
    <t xml:space="preserve">Sanford GSP has been energized and connected to NGEDs network. There is still ongoing works to be completed at Seabank GSP. </t>
  </si>
  <si>
    <t>Sanford GSP has been energized and connected to NGEDs network. Consideration of the Whole system impacts across South West and developing solutions that deliver the best value in-line with our obligations. Through utilisation of NGED's assets the overall cost of the project has been reduced.</t>
  </si>
  <si>
    <t xml:space="preserve">Grid Code 0139 change proposal 
As detailed in NGED/0013, the existing week 24/42 data exchange no longer provides sufficient information to either the DNO or ESO/NGET.
The Grid Code 0139 modification proposal is seeking to increase the scope and detail of the planning-data exchange between DNOs and ESO to help facilitate the transition to a smart, flexible whole energy system. This will be done by better aligning data exchanges and providing greater granularity. This GC change has progressed well in 22/23 and the scope and legal text  have been largely agreed. </t>
  </si>
  <si>
    <t xml:space="preserve">Reviewed internal processes for producing CIM models and compliance with GC0139. This will help NGED customers and stakeholders as it will provide critical network data in a standardised format that will help facilitate Whole System outcomes and open data sharing. </t>
  </si>
  <si>
    <t xml:space="preserve">The existing Week 42 data from ESO only provides an equivalent for a connected winter peak position (as detailed in NGED/0013). To enable future detailed Whole System studies on the highly interconnected  South West 132 kV network, particularly as part of the ongoing Hinkley connection, NGED is requesting additional data to represent future positions and additional seasonal equivalent models. This coordination activity will be superseded by the Grid Code 0139 proposal detailed in NGED/0014.
In addition to this, in 22/23 NGED have formally requested more detailed future transmission network positions and are working through the practicalities of this with ESO and NGET. </t>
  </si>
  <si>
    <t xml:space="preserve">In addition to this, in 22/23 NGED have formally requested more detailed future transmission network positions and are working through the practicalities of this with ESO and NGET. 
This is an interim step to help with T-D planning until GC0139 comes into force. </t>
  </si>
  <si>
    <t xml:space="preserve">Each NGED licence area has a monthly call with the ESO and NGET to discuss data exchange, Statement of Works (SoW), ongoing works and general NGED and NG interfaces. Every 6 months this is an in-person Joint System Design Liaison  (JSDL) meeting.
These are proving essential with the fast changing nature at distribution and transmission. </t>
  </si>
  <si>
    <t xml:space="preserve">Through the monthly calls with ESO and NGET it was identified that distribution and transmission have different approaches to modelling customer behaviour. Particularly related to distributed generation and battery storage. Additional discussions and data sharing are ongoing to improve alignment to ensure coordination between transmission and distribution is aligned. Learning from this Whole System alignment can be applied to other DNO and transmission interfaces.
This is really been drawn out in the Strategic Connection Group work and the ESO 5-point plan. </t>
  </si>
  <si>
    <t>This activity looks to manage the potential conflict between ESO and DNO services</t>
  </si>
  <si>
    <t>Depends on the use cases. This is covered in individual sign off sheets</t>
  </si>
  <si>
    <t>This will enhance the coordination between ESO and DNO services and reduce conflict</t>
  </si>
  <si>
    <t>This is a key coordination activity within the Open Networks project</t>
  </si>
  <si>
    <t>As part of the ENA Open Network Project there was an objective to create an implementation plan and interactive roadmap for stakeholders showing the DNOs transitioning to DSOs. This was fed into and agreed by all DNOs, ESO and TO with the ENA coordinating. This looked at all functions of the DSO including system operation, markets, coordination, planning, flexibility services etc. SSEN Transmission fed into this by providing evidence on what we are doing to support the implementation of DSO and fed into the work to ensure that the Appropriate  data exchange and coordination practices are in place to avoid any unintended consequences.</t>
  </si>
  <si>
    <t>Our work in this area allowed coordination across the whole electricity system to ensure that the implementation of DSO functions were coordinated effectively and that any concerns or unintended consequences were avoided</t>
  </si>
  <si>
    <t>Positive impact on stakeholder collaboration and ensuring the safe reliable and economic operation of the transmission network as the use and operation of the whole system changes</t>
  </si>
  <si>
    <t>Important to monitor and feed into any changes that may affect the safe, reliable and economic operation of the transmission network.</t>
  </si>
  <si>
    <t xml:space="preserve">Investigation in to the benefit of high temperature super conducting cables for transmission and distribution. </t>
  </si>
  <si>
    <t>Ensuring that all customers experience the same level of access rights and connection charges across all DNO's and IDNO's.</t>
  </si>
  <si>
    <t xml:space="preserve">DCUSA change proposal brought forward from Ofgem's Forward Looking and Access Significant Code Review. Definition of Demand and Generation connections; Reflecting terms throughout Schedule 22 (the CCCM) of the DCUSA.
</t>
  </si>
  <si>
    <t>Actively inputting into the Strategic Connection Group (SCG) which is looking to address the existing 'first-come, first-served' approach, which is causing significant delays. 
 The SCG is currently looking at 3 main actions:
1. Distribution Queue Management (QM)
2. Transmission and Distribution interface
3. Greater flexibility for storage distribution customers</t>
  </si>
  <si>
    <t xml:space="preserve">Data has been collated by all DNOs to input into the 3 immediate actions proposed. This includes schemes in the queue and transmission capacity secured. </t>
  </si>
  <si>
    <t xml:space="preserve">Continue imputing into SCG and supporting in engagement with stakeholders and customers to drive forward quick win actions </t>
  </si>
  <si>
    <t>NGED/0046/A01</t>
  </si>
  <si>
    <t>NGED/0046/A02</t>
  </si>
  <si>
    <t>NGED/0046/A03</t>
  </si>
  <si>
    <t>NGED/0046/A04</t>
  </si>
  <si>
    <t>NGED/0046/A05</t>
  </si>
  <si>
    <t>No, only once initiated. The register can also show activities and actions which are in progress, completed, abandoned and transferred into BAU.</t>
  </si>
  <si>
    <t>Starting this spring, connections accepted prior to 2017 that are still in the connection queue will be identified  and will follow a three step approach to migrate those projects to milestones or remove them from the queue.</t>
  </si>
  <si>
    <t>Relevant coordination and cooperation activities</t>
  </si>
  <si>
    <t>Actions or Processes arising</t>
  </si>
  <si>
    <t>Subject to Ofgems approval, queue coordination across the whole system (joint t-d queue with agreed principles for accelerating customers up the queue where shovel  ready).</t>
  </si>
  <si>
    <t>Subject to Ofgems approval, energy storage to be provided with non-firm access like  generation export rather than being treated like conventional demand.</t>
  </si>
  <si>
    <t xml:space="preserve">Subject to Ofgems approval, accelerate connections by offering standardised ‘non-firm’ connections that allow them to connect more quickly. Standards and codes have been strategically updated to allow this to happen without resulting in unintended costs and/or perverse incentives and no wider detriment to others. </t>
  </si>
  <si>
    <t xml:space="preserve">01/07/2023 (planned implementation date) </t>
  </si>
  <si>
    <t>Subject to Ofgems approval, technical limits are to be defined to give DNOs clear boundaries, This will enable DNOs to accelerate connections within those boundaries.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</si>
</sst>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yyyy"/>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1"/>
      <color rgb="FFFF0000"/>
      <name val="Calibri"/>
      <family val="2"/>
      <scheme val="minor"/>
    </font>
    <font>
      <b/>
      <sz val="9"/>
      <color theme="1"/>
      <name val="Calibri"/>
      <family val="2"/>
      <scheme val="minor"/>
    </font>
    <font>
      <sz val="11"/>
      <name val="Calibri"/>
      <family val="2"/>
      <scheme val="minor"/>
    </font>
    <font>
      <sz val="10"/>
      <color theme="1"/>
      <name val="Arial"/>
      <family val="2"/>
    </font>
    <font>
      <b/>
      <sz val="18"/>
      <color theme="1"/>
      <name val="Calibri"/>
      <family val="2"/>
      <scheme val="minor"/>
    </font>
    <font>
      <b/>
      <u/>
      <sz val="11"/>
      <color theme="1"/>
      <name val="Calibri"/>
      <family val="2"/>
      <scheme val="minor"/>
    </font>
    <font>
      <b/>
      <sz val="16"/>
      <color theme="1"/>
      <name val="Calibri"/>
      <family val="2"/>
      <scheme val="minor"/>
    </font>
    <font>
      <i/>
      <sz val="11"/>
      <color rgb="FF00B0F0"/>
      <name val="Calibri"/>
      <family val="2"/>
      <scheme val="minor"/>
    </font>
    <font>
      <sz val="9"/>
      <name val="Calibri"/>
      <family val="2"/>
      <scheme val="minor"/>
    </font>
    <font>
      <b/>
      <sz val="2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51">
    <xf numFmtId="0" fontId="0" fillId="0" borderId="0" xfId="0"/>
    <xf numFmtId="0" fontId="0" fillId="0" borderId="0" xfId="0" applyAlignment="1">
      <alignment wrapText="1"/>
    </xf>
    <xf numFmtId="0" fontId="3" fillId="0" borderId="0" xfId="0" applyFont="1" applyAlignment="1">
      <alignment wrapText="1"/>
    </xf>
    <xf numFmtId="0" fontId="2" fillId="0" borderId="1" xfId="0" applyFont="1" applyBorder="1" applyAlignment="1">
      <alignment wrapText="1"/>
    </xf>
    <xf numFmtId="0" fontId="0" fillId="0" borderId="2"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7" xfId="0" applyFill="1" applyBorder="1" applyAlignment="1">
      <alignment horizontal="left" vertical="center" wrapText="1"/>
    </xf>
    <xf numFmtId="0" fontId="0" fillId="0" borderId="2" xfId="0" applyFill="1" applyBorder="1" applyAlignment="1">
      <alignment horizontal="left" vertical="center" wrapText="1"/>
    </xf>
    <xf numFmtId="0" fontId="0" fillId="0" borderId="8" xfId="0" applyFill="1" applyBorder="1" applyAlignment="1">
      <alignment horizontal="left" vertical="center" wrapText="1"/>
    </xf>
    <xf numFmtId="0" fontId="0" fillId="0" borderId="10" xfId="0" applyFill="1" applyBorder="1" applyAlignment="1">
      <alignment horizontal="center" vertical="center" wrapText="1"/>
    </xf>
    <xf numFmtId="0" fontId="0" fillId="0" borderId="1" xfId="0" applyFill="1" applyBorder="1" applyAlignment="1">
      <alignment vertical="center" wrapText="1"/>
    </xf>
    <xf numFmtId="14" fontId="0" fillId="0" borderId="15"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10" xfId="0" applyFill="1" applyBorder="1" applyAlignment="1">
      <alignment horizontal="left" vertical="center" wrapText="1"/>
    </xf>
    <xf numFmtId="0" fontId="0" fillId="0" borderId="9" xfId="0" applyFill="1" applyBorder="1" applyAlignment="1">
      <alignment horizontal="left" vertical="center" wrapText="1"/>
    </xf>
    <xf numFmtId="0" fontId="0" fillId="0" borderId="1" xfId="0" applyFont="1" applyFill="1" applyBorder="1" applyAlignment="1">
      <alignment horizontal="center" vertical="center" wrapText="1"/>
    </xf>
    <xf numFmtId="0" fontId="4" fillId="0" borderId="1" xfId="1" applyFill="1" applyBorder="1" applyAlignment="1">
      <alignment horizontal="left" vertical="center" wrapText="1"/>
    </xf>
    <xf numFmtId="0" fontId="0" fillId="0" borderId="9" xfId="0" applyFill="1" applyBorder="1" applyAlignment="1">
      <alignment horizontal="center" vertical="center" wrapText="1"/>
    </xf>
    <xf numFmtId="0" fontId="0" fillId="0" borderId="0" xfId="0" applyAlignment="1">
      <alignment vertical="center"/>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0" fillId="0" borderId="9" xfId="0" applyFill="1" applyBorder="1" applyAlignment="1">
      <alignment vertical="center" wrapText="1"/>
    </xf>
    <xf numFmtId="0" fontId="0" fillId="0" borderId="15" xfId="0"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5" xfId="0" applyFill="1" applyBorder="1" applyAlignment="1" applyProtection="1">
      <alignment horizontal="left" vertical="center" wrapText="1"/>
      <protection locked="0"/>
    </xf>
    <xf numFmtId="0" fontId="0" fillId="0" borderId="1" xfId="0" applyFill="1" applyBorder="1" applyAlignment="1" applyProtection="1">
      <alignment horizontal="left" vertical="center" wrapText="1"/>
      <protection locked="0"/>
    </xf>
    <xf numFmtId="0" fontId="1" fillId="0" borderId="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10" xfId="0" applyFill="1" applyBorder="1" applyAlignment="1">
      <alignment vertical="center" wrapText="1"/>
    </xf>
    <xf numFmtId="0" fontId="0" fillId="0" borderId="15" xfId="0" applyFill="1" applyBorder="1" applyAlignment="1">
      <alignment vertical="center" wrapText="1"/>
    </xf>
    <xf numFmtId="0" fontId="4" fillId="0" borderId="1" xfId="1" applyFill="1" applyBorder="1" applyAlignment="1">
      <alignment vertical="center" wrapText="1"/>
    </xf>
    <xf numFmtId="0" fontId="0" fillId="0" borderId="4" xfId="0" applyFill="1" applyBorder="1" applyAlignment="1">
      <alignment horizontal="center" vertical="center" wrapText="1"/>
    </xf>
    <xf numFmtId="0" fontId="4" fillId="0" borderId="15" xfId="1" applyFill="1" applyBorder="1" applyAlignment="1" applyProtection="1">
      <alignment horizontal="left" vertical="center" wrapText="1"/>
      <protection locked="0"/>
    </xf>
    <xf numFmtId="0" fontId="0" fillId="0" borderId="9" xfId="0" applyFont="1" applyFill="1" applyBorder="1" applyAlignment="1">
      <alignment horizontal="left" vertical="center" wrapText="1"/>
    </xf>
    <xf numFmtId="0" fontId="0" fillId="0" borderId="18" xfId="0" applyFill="1" applyBorder="1" applyAlignment="1">
      <alignment horizontal="center" vertical="center" wrapText="1"/>
    </xf>
    <xf numFmtId="0" fontId="4" fillId="0" borderId="1" xfId="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4" xfId="0" applyFill="1" applyBorder="1" applyAlignment="1">
      <alignment vertical="center" wrapText="1"/>
    </xf>
    <xf numFmtId="0" fontId="0" fillId="0" borderId="12" xfId="0" applyFill="1" applyBorder="1" applyAlignment="1">
      <alignment horizontal="center" vertical="center" wrapText="1"/>
    </xf>
    <xf numFmtId="14" fontId="0" fillId="0" borderId="4" xfId="0" applyNumberFormat="1" applyFill="1" applyBorder="1" applyAlignment="1">
      <alignment horizontal="center" vertical="center" wrapText="1"/>
    </xf>
    <xf numFmtId="0" fontId="0" fillId="0" borderId="13" xfId="0" applyFill="1" applyBorder="1" applyAlignment="1">
      <alignment vertical="center" wrapText="1"/>
    </xf>
    <xf numFmtId="0" fontId="0" fillId="0" borderId="11" xfId="0" applyFill="1" applyBorder="1" applyAlignment="1">
      <alignment vertical="center" wrapText="1"/>
    </xf>
    <xf numFmtId="0" fontId="0" fillId="0" borderId="12" xfId="0" applyFill="1" applyBorder="1" applyAlignment="1">
      <alignment vertical="center" wrapText="1"/>
    </xf>
    <xf numFmtId="0" fontId="7" fillId="0" borderId="11" xfId="0" applyFont="1" applyFill="1" applyBorder="1" applyAlignment="1">
      <alignment horizontal="left" vertical="center" wrapText="1"/>
    </xf>
    <xf numFmtId="0" fontId="4" fillId="0" borderId="4" xfId="1" applyFill="1" applyBorder="1" applyAlignment="1">
      <alignment vertical="center" wrapText="1"/>
    </xf>
    <xf numFmtId="0" fontId="2" fillId="0" borderId="3"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18" xfId="0" applyFill="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0" fillId="2" borderId="0" xfId="0" applyFill="1"/>
    <xf numFmtId="0" fontId="0" fillId="3" borderId="0" xfId="0" applyFill="1"/>
    <xf numFmtId="0" fontId="0" fillId="3" borderId="0" xfId="0" applyFill="1" applyBorder="1"/>
    <xf numFmtId="0" fontId="2" fillId="3" borderId="0" xfId="0" applyFont="1" applyFill="1" applyBorder="1"/>
    <xf numFmtId="0" fontId="0" fillId="3" borderId="0" xfId="0" applyFill="1" applyBorder="1" applyAlignment="1">
      <alignment wrapText="1"/>
    </xf>
    <xf numFmtId="0" fontId="2" fillId="3" borderId="0" xfId="0" applyFont="1" applyFill="1" applyBorder="1" applyAlignment="1">
      <alignment wrapText="1"/>
    </xf>
    <xf numFmtId="0" fontId="4" fillId="3" borderId="0" xfId="1" applyFill="1" applyBorder="1"/>
    <xf numFmtId="0" fontId="0" fillId="3" borderId="0" xfId="0" applyFill="1" applyAlignment="1">
      <alignment horizontal="center" vertical="top"/>
    </xf>
    <xf numFmtId="0" fontId="2" fillId="3" borderId="0" xfId="0" applyFont="1" applyFill="1" applyAlignment="1">
      <alignment wrapText="1"/>
    </xf>
    <xf numFmtId="0" fontId="0" fillId="3" borderId="0" xfId="0" applyFill="1" applyAlignment="1">
      <alignment wrapText="1"/>
    </xf>
    <xf numFmtId="0" fontId="2" fillId="3" borderId="0" xfId="0" applyFont="1" applyFill="1" applyAlignment="1">
      <alignment vertical="top" wrapText="1"/>
    </xf>
    <xf numFmtId="0" fontId="7" fillId="0" borderId="1" xfId="0" applyFont="1" applyFill="1" applyBorder="1" applyAlignment="1">
      <alignment vertical="center" wrapText="1"/>
    </xf>
    <xf numFmtId="0" fontId="7" fillId="3" borderId="0" xfId="0" applyFont="1" applyFill="1" applyBorder="1"/>
    <xf numFmtId="0" fontId="11" fillId="3" borderId="0" xfId="0" applyFont="1" applyFill="1" applyAlignment="1">
      <alignment wrapText="1"/>
    </xf>
    <xf numFmtId="0" fontId="0" fillId="3" borderId="1" xfId="0" applyFill="1" applyBorder="1"/>
    <xf numFmtId="0" fontId="2" fillId="3"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Fill="1" applyBorder="1" applyAlignment="1">
      <alignment vertical="center" wrapText="1"/>
    </xf>
    <xf numFmtId="0" fontId="0" fillId="0" borderId="4"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4" xfId="0" applyBorder="1" applyAlignment="1">
      <alignment horizontal="left" vertical="center" wrapText="1"/>
    </xf>
    <xf numFmtId="14"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7" fillId="0" borderId="17" xfId="0" applyFont="1" applyFill="1" applyBorder="1" applyAlignment="1">
      <alignment horizontal="left" vertical="center" wrapText="1"/>
    </xf>
    <xf numFmtId="14" fontId="0" fillId="0" borderId="4" xfId="0" applyNumberFormat="1" applyFill="1" applyBorder="1" applyAlignment="1">
      <alignment vertical="center" wrapText="1"/>
    </xf>
    <xf numFmtId="0" fontId="0" fillId="2" borderId="0" xfId="0" applyFill="1" applyBorder="1"/>
    <xf numFmtId="14" fontId="0" fillId="0" borderId="1" xfId="0" applyNumberFormat="1" applyBorder="1" applyAlignment="1">
      <alignment horizontal="center" vertical="center" wrapText="1"/>
    </xf>
    <xf numFmtId="0" fontId="0" fillId="0" borderId="0" xfId="0" applyAlignment="1">
      <alignment horizontal="center"/>
    </xf>
    <xf numFmtId="0" fontId="6" fillId="0" borderId="0" xfId="0" applyFont="1" applyAlignment="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0" fillId="0" borderId="1" xfId="0" applyBorder="1" applyAlignment="1">
      <alignment vertical="top" wrapText="1"/>
    </xf>
    <xf numFmtId="0" fontId="0" fillId="0" borderId="9" xfId="0" applyBorder="1" applyAlignment="1">
      <alignment vertical="top" wrapText="1"/>
    </xf>
    <xf numFmtId="164" fontId="0" fillId="0" borderId="1" xfId="0" applyNumberFormat="1" applyBorder="1" applyAlignment="1">
      <alignment vertical="top" wrapText="1"/>
    </xf>
    <xf numFmtId="0" fontId="0" fillId="0" borderId="10" xfId="0" applyBorder="1" applyAlignment="1">
      <alignment vertical="top" wrapText="1"/>
    </xf>
    <xf numFmtId="0" fontId="4" fillId="4" borderId="1" xfId="1" applyFill="1" applyBorder="1" applyAlignment="1">
      <alignment horizontal="left" vertical="top" wrapText="1"/>
    </xf>
    <xf numFmtId="0" fontId="0" fillId="4" borderId="1" xfId="0" applyFill="1" applyBorder="1" applyAlignment="1">
      <alignment vertical="top" wrapText="1"/>
    </xf>
    <xf numFmtId="17" fontId="0" fillId="4" borderId="1" xfId="0" applyNumberFormat="1" applyFill="1" applyBorder="1" applyAlignment="1">
      <alignment horizontal="left" vertical="top" wrapText="1"/>
    </xf>
    <xf numFmtId="0" fontId="0" fillId="4" borderId="9" xfId="0" applyFill="1" applyBorder="1" applyAlignment="1">
      <alignment vertical="top" wrapText="1"/>
    </xf>
    <xf numFmtId="0" fontId="4" fillId="4" borderId="1" xfId="1" applyFill="1" applyBorder="1" applyAlignment="1">
      <alignment vertical="top" wrapText="1"/>
    </xf>
    <xf numFmtId="0" fontId="0" fillId="0" borderId="1" xfId="0" applyFill="1" applyBorder="1" applyAlignment="1">
      <alignment horizontal="left" vertical="top" wrapText="1"/>
    </xf>
    <xf numFmtId="0" fontId="0" fillId="0" borderId="8" xfId="0" applyFill="1" applyBorder="1" applyAlignment="1">
      <alignment horizontal="left" vertical="top" wrapText="1"/>
    </xf>
    <xf numFmtId="0" fontId="0" fillId="0" borderId="1" xfId="0" applyFill="1" applyBorder="1" applyAlignment="1">
      <alignment horizontal="center" vertical="top" wrapText="1"/>
    </xf>
    <xf numFmtId="14" fontId="0" fillId="0" borderId="1" xfId="0" applyNumberFormat="1" applyFill="1" applyBorder="1" applyAlignment="1">
      <alignment horizontal="left" vertical="center" wrapText="1"/>
    </xf>
    <xf numFmtId="0" fontId="0" fillId="0" borderId="9" xfId="0" applyBorder="1" applyAlignment="1">
      <alignment vertical="center" wrapText="1"/>
    </xf>
    <xf numFmtId="0" fontId="0" fillId="4" borderId="9" xfId="0" applyFill="1" applyBorder="1" applyAlignment="1">
      <alignment vertical="center" wrapText="1"/>
    </xf>
    <xf numFmtId="17" fontId="0" fillId="4" borderId="1" xfId="0" applyNumberFormat="1" applyFill="1" applyBorder="1" applyAlignment="1">
      <alignment horizontal="left" vertical="center" wrapText="1"/>
    </xf>
    <xf numFmtId="0" fontId="0" fillId="4" borderId="1" xfId="0" applyFill="1" applyBorder="1" applyAlignment="1">
      <alignment vertical="center" wrapText="1"/>
    </xf>
    <xf numFmtId="0" fontId="0" fillId="4" borderId="1" xfId="0" applyFill="1" applyBorder="1" applyAlignment="1">
      <alignment horizontal="center" vertical="top" wrapText="1"/>
    </xf>
    <xf numFmtId="0" fontId="0" fillId="0" borderId="1" xfId="1" applyFont="1" applyFill="1" applyBorder="1" applyAlignment="1">
      <alignment vertical="center" wrapText="1"/>
    </xf>
    <xf numFmtId="17" fontId="0" fillId="0" borderId="1" xfId="0" applyNumberFormat="1" applyFill="1" applyBorder="1" applyAlignment="1">
      <alignment horizontal="center" vertical="center" wrapText="1"/>
    </xf>
    <xf numFmtId="0" fontId="4" fillId="4" borderId="1" xfId="1" applyFill="1" applyBorder="1" applyAlignment="1">
      <alignment horizontal="left" vertical="center" wrapText="1"/>
    </xf>
    <xf numFmtId="0" fontId="4" fillId="4" borderId="1" xfId="1" applyFill="1" applyBorder="1" applyAlignment="1">
      <alignment vertical="center" wrapText="1"/>
    </xf>
    <xf numFmtId="164" fontId="0" fillId="0" borderId="1" xfId="0" applyNumberFormat="1" applyBorder="1" applyAlignment="1">
      <alignment vertical="center" wrapText="1"/>
    </xf>
    <xf numFmtId="0" fontId="0" fillId="0" borderId="10" xfId="0" applyBorder="1" applyAlignment="1">
      <alignment vertical="center" wrapText="1"/>
    </xf>
    <xf numFmtId="0" fontId="0" fillId="0" borderId="20" xfId="0" applyFill="1" applyBorder="1" applyAlignment="1">
      <alignment horizontal="left" vertical="center" wrapText="1"/>
    </xf>
    <xf numFmtId="17"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0" fillId="4" borderId="15" xfId="0" applyFill="1" applyBorder="1" applyAlignment="1">
      <alignment horizontal="center" vertical="center" wrapText="1"/>
    </xf>
    <xf numFmtId="0" fontId="0" fillId="0" borderId="9" xfId="0" applyBorder="1" applyAlignment="1">
      <alignment horizontal="center" vertical="center" wrapText="1"/>
    </xf>
    <xf numFmtId="164" fontId="0" fillId="0" borderId="1" xfId="0" applyNumberFormat="1" applyBorder="1" applyAlignment="1">
      <alignment horizontal="center" vertical="center" wrapText="1"/>
    </xf>
    <xf numFmtId="0" fontId="0" fillId="0" borderId="10" xfId="0" applyBorder="1" applyAlignment="1">
      <alignment horizontal="center" vertical="center" wrapText="1"/>
    </xf>
    <xf numFmtId="0" fontId="0" fillId="4" borderId="9" xfId="0" applyFill="1" applyBorder="1" applyAlignment="1">
      <alignment horizontal="left" vertical="center" wrapText="1"/>
    </xf>
    <xf numFmtId="14" fontId="0" fillId="4" borderId="1" xfId="0" applyNumberFormat="1" applyFill="1" applyBorder="1" applyAlignment="1">
      <alignment horizontal="center" vertical="center" wrapText="1"/>
    </xf>
    <xf numFmtId="0" fontId="0" fillId="0" borderId="19" xfId="0" applyFill="1" applyBorder="1" applyAlignment="1">
      <alignment horizontal="center" vertical="center" wrapText="1"/>
    </xf>
    <xf numFmtId="0" fontId="0" fillId="5" borderId="11" xfId="0" applyFill="1" applyBorder="1" applyAlignment="1">
      <alignment vertical="center" wrapText="1"/>
    </xf>
    <xf numFmtId="0" fontId="0" fillId="5" borderId="4" xfId="0" applyFill="1" applyBorder="1" applyAlignment="1">
      <alignment vertical="center" wrapText="1"/>
    </xf>
    <xf numFmtId="0" fontId="0" fillId="5" borderId="4" xfId="0" applyFill="1" applyBorder="1" applyAlignment="1">
      <alignment horizontal="center" vertical="center" wrapText="1"/>
    </xf>
    <xf numFmtId="0" fontId="0" fillId="5" borderId="12" xfId="0" applyFill="1" applyBorder="1" applyAlignment="1">
      <alignment vertical="center" wrapText="1"/>
    </xf>
    <xf numFmtId="0" fontId="0" fillId="5" borderId="9" xfId="0" applyFill="1" applyBorder="1" applyAlignment="1">
      <alignment vertical="center" wrapText="1"/>
    </xf>
    <xf numFmtId="0" fontId="0" fillId="5" borderId="1" xfId="0" applyFill="1" applyBorder="1" applyAlignment="1">
      <alignment vertical="center" wrapText="1"/>
    </xf>
    <xf numFmtId="0" fontId="0" fillId="5" borderId="1" xfId="0" applyFill="1" applyBorder="1" applyAlignment="1">
      <alignment horizontal="center" vertical="center" wrapText="1"/>
    </xf>
    <xf numFmtId="0" fontId="0" fillId="5" borderId="10" xfId="0" applyFill="1" applyBorder="1" applyAlignment="1">
      <alignment vertical="center" wrapText="1"/>
    </xf>
    <xf numFmtId="0" fontId="5" fillId="3" borderId="0" xfId="0" applyFont="1" applyFill="1" applyAlignment="1">
      <alignment horizontal="center" vertical="top"/>
    </xf>
    <xf numFmtId="0" fontId="9" fillId="3" borderId="0" xfId="0" applyFont="1" applyFill="1" applyAlignment="1">
      <alignment horizontal="center" vertical="top"/>
    </xf>
    <xf numFmtId="0" fontId="0" fillId="3" borderId="0" xfId="0" applyFill="1" applyAlignment="1">
      <alignment horizontal="center" vertical="top"/>
    </xf>
    <xf numFmtId="0" fontId="10" fillId="3" borderId="0" xfId="0" applyFont="1" applyFill="1" applyAlignment="1">
      <alignment horizontal="center" vertical="top"/>
    </xf>
    <xf numFmtId="0" fontId="0" fillId="3" borderId="0" xfId="0" applyFill="1" applyAlignment="1">
      <alignment horizontal="center" vertical="top" wrapText="1"/>
    </xf>
    <xf numFmtId="0" fontId="4" fillId="3" borderId="0" xfId="1" applyFill="1" applyAlignment="1">
      <alignment horizontal="center" vertical="top"/>
    </xf>
    <xf numFmtId="0" fontId="2" fillId="3" borderId="0" xfId="0" applyFont="1" applyFill="1" applyAlignment="1">
      <alignment horizontal="center" vertical="top"/>
    </xf>
    <xf numFmtId="0" fontId="13" fillId="0" borderId="21"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4" fillId="0" borderId="23" xfId="0" applyFont="1" applyFill="1" applyBorder="1" applyAlignment="1">
      <alignment horizontal="center" wrapText="1"/>
    </xf>
    <xf numFmtId="0" fontId="14" fillId="0" borderId="21" xfId="0" applyFont="1" applyFill="1" applyBorder="1" applyAlignment="1">
      <alignment horizontal="center" wrapText="1"/>
    </xf>
    <xf numFmtId="0" fontId="14" fillId="0" borderId="22" xfId="0" applyFont="1" applyFill="1" applyBorder="1" applyAlignment="1">
      <alignment horizontal="center" wrapText="1"/>
    </xf>
    <xf numFmtId="0" fontId="3" fillId="0" borderId="0" xfId="0" applyFont="1" applyAlignment="1">
      <alignment horizontal="center" wrapText="1"/>
    </xf>
  </cellXfs>
  <cellStyles count="2">
    <cellStyle name="Hyperlink" xfId="1" builtinId="8"/>
    <cellStyle name="Normal" xfId="0" builtinId="0"/>
  </cellStyles>
  <dxfs count="145">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6949440</xdr:colOff>
      <xdr:row>0</xdr:row>
      <xdr:rowOff>0</xdr:rowOff>
    </xdr:from>
    <xdr:to>
      <xdr:col>2</xdr:col>
      <xdr:colOff>609794</xdr:colOff>
      <xdr:row>0</xdr:row>
      <xdr:rowOff>762066</xdr:rowOff>
    </xdr:to>
    <xdr:pic>
      <xdr:nvPicPr>
        <xdr:cNvPr id="3" name="Picture 2"/>
        <xdr:cNvPicPr>
          <a:picLocks noChangeAspect="1"/>
        </xdr:cNvPicPr>
      </xdr:nvPicPr>
      <xdr:blipFill>
        <a:blip xmlns:r="http://schemas.openxmlformats.org/officeDocument/2006/relationships" r:embed="rId1"/>
        <a:stretch>
          <a:fillRect/>
        </a:stretch>
      </xdr:blipFill>
      <xdr:spPr>
        <a:xfrm>
          <a:off x="7940040" y="0"/>
          <a:ext cx="2240474" cy="762066"/>
        </a:xfrm>
        <a:prstGeom prst="rect">
          <a:avLst/>
        </a:prstGeom>
      </xdr:spPr>
    </xdr:pic>
    <xdr:clientData/>
  </xdr:twoCellAnchor>
  <xdr:twoCellAnchor editAs="oneCell">
    <xdr:from>
      <xdr:col>0</xdr:col>
      <xdr:colOff>0</xdr:colOff>
      <xdr:row>0</xdr:row>
      <xdr:rowOff>38100</xdr:rowOff>
    </xdr:from>
    <xdr:to>
      <xdr:col>1</xdr:col>
      <xdr:colOff>1028700</xdr:colOff>
      <xdr:row>0</xdr:row>
      <xdr:rowOff>946107</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38100"/>
          <a:ext cx="2019300" cy="9080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708660</xdr:colOff>
      <xdr:row>0</xdr:row>
      <xdr:rowOff>30480</xdr:rowOff>
    </xdr:from>
    <xdr:to>
      <xdr:col>3</xdr:col>
      <xdr:colOff>533597</xdr:colOff>
      <xdr:row>1</xdr:row>
      <xdr:rowOff>876388</xdr:rowOff>
    </xdr:to>
    <xdr:pic>
      <xdr:nvPicPr>
        <xdr:cNvPr id="3" name="Picture 2"/>
        <xdr:cNvPicPr>
          <a:picLocks noChangeAspect="1"/>
        </xdr:cNvPicPr>
      </xdr:nvPicPr>
      <xdr:blipFill>
        <a:blip xmlns:r="http://schemas.openxmlformats.org/officeDocument/2006/relationships" r:embed="rId1"/>
        <a:stretch>
          <a:fillRect/>
        </a:stretch>
      </xdr:blipFill>
      <xdr:spPr>
        <a:xfrm>
          <a:off x="708660" y="30480"/>
          <a:ext cx="2270957" cy="1021168"/>
        </a:xfrm>
        <a:prstGeom prst="rect">
          <a:avLst/>
        </a:prstGeom>
      </xdr:spPr>
    </xdr:pic>
    <xdr:clientData/>
  </xdr:twoCellAnchor>
  <xdr:twoCellAnchor editAs="oneCell">
    <xdr:from>
      <xdr:col>3</xdr:col>
      <xdr:colOff>1287780</xdr:colOff>
      <xdr:row>0</xdr:row>
      <xdr:rowOff>0</xdr:rowOff>
    </xdr:from>
    <xdr:to>
      <xdr:col>5</xdr:col>
      <xdr:colOff>4766</xdr:colOff>
      <xdr:row>1</xdr:row>
      <xdr:rowOff>586806</xdr:rowOff>
    </xdr:to>
    <xdr:pic>
      <xdr:nvPicPr>
        <xdr:cNvPr id="4" name="Picture 3"/>
        <xdr:cNvPicPr>
          <a:picLocks noChangeAspect="1"/>
        </xdr:cNvPicPr>
      </xdr:nvPicPr>
      <xdr:blipFill>
        <a:blip xmlns:r="http://schemas.openxmlformats.org/officeDocument/2006/relationships" r:embed="rId2"/>
        <a:stretch>
          <a:fillRect/>
        </a:stretch>
      </xdr:blipFill>
      <xdr:spPr>
        <a:xfrm>
          <a:off x="3733800" y="0"/>
          <a:ext cx="2237426" cy="762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nged.networkstrategy@nationalgrid.co.u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gem.gov.uk/publications/decision-implement-whole-electricity-system-licence-condition-d177a-transmission-owners-and-electricity-distributor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nationalgrideso.com/industry-information/codes/grid-code-old/modifications/gc0139-enhanced-planning-data-exchange" TargetMode="External"/><Relationship Id="rId13" Type="http://schemas.openxmlformats.org/officeDocument/2006/relationships/hyperlink" Target="https://www.nationalgrideso.com/virtual-energy-system" TargetMode="External"/><Relationship Id="rId18" Type="http://schemas.openxmlformats.org/officeDocument/2006/relationships/hyperlink" Target="https://www.flexiblepower.co.uk/" TargetMode="External"/><Relationship Id="rId26" Type="http://schemas.openxmlformats.org/officeDocument/2006/relationships/hyperlink" Target="https://www.westernpower.co.uk/news-and-events/latest-news/were-launching-a-new-data-science-competition" TargetMode="External"/><Relationship Id="rId3" Type="http://schemas.openxmlformats.org/officeDocument/2006/relationships/hyperlink" Target="https://hinkleyconnection.co.uk/" TargetMode="External"/><Relationship Id="rId21" Type="http://schemas.openxmlformats.org/officeDocument/2006/relationships/hyperlink" Target="https://www.westernpower.co.uk/innovation/projects/system-hilp-event-demand-disconnection-shedd" TargetMode="External"/><Relationship Id="rId7" Type="http://schemas.openxmlformats.org/officeDocument/2006/relationships/hyperlink" Target="https://www.nationalgrideso.com/industry-information/codes/connection-and-use-system-code-cusc-old/modifications/cmp298-updating" TargetMode="External"/><Relationship Id="rId12" Type="http://schemas.openxmlformats.org/officeDocument/2006/relationships/hyperlink" Target="https://www.westernpower.co.uk/our-network/statement-of-works" TargetMode="External"/><Relationship Id="rId17" Type="http://schemas.openxmlformats.org/officeDocument/2006/relationships/hyperlink" Target="https://www.nationalgrideso.com/research-publications/regional-development-programmes" TargetMode="External"/><Relationship Id="rId25" Type="http://schemas.openxmlformats.org/officeDocument/2006/relationships/hyperlink" Target="https://smarter.energynetworks.org/projects/10027601/" TargetMode="External"/><Relationship Id="rId2" Type="http://schemas.openxmlformats.org/officeDocument/2006/relationships/hyperlink" Target="https://gov.wales/welsh-government-and-network-operators-work-together-plan-uk-first-integrated-energy-grid-net-zero" TargetMode="External"/><Relationship Id="rId16" Type="http://schemas.openxmlformats.org/officeDocument/2006/relationships/hyperlink" Target="https://www.nationalgrideso.com/research-publications/regional-development-programmes" TargetMode="External"/><Relationship Id="rId20" Type="http://schemas.openxmlformats.org/officeDocument/2006/relationships/hyperlink" Target="https://www.energynetworks.org/creating-tomorrows-networks/open-networks/" TargetMode="External"/><Relationship Id="rId29" Type="http://schemas.openxmlformats.org/officeDocument/2006/relationships/printerSettings" Target="../printerSettings/printerSettings3.bin"/><Relationship Id="rId1" Type="http://schemas.openxmlformats.org/officeDocument/2006/relationships/hyperlink" Target="https://www.nationalgrideso.com/industry-information/codes/connection-and-use-system-code-cusc-old/modifications/cmp328-connections" TargetMode="External"/><Relationship Id="rId6" Type="http://schemas.openxmlformats.org/officeDocument/2006/relationships/hyperlink" Target="https://www.ofgem.gov.uk/publications/decision-data-best-practice-guidance-and-digitalisation-strategy-and-action-plan-guidance" TargetMode="External"/><Relationship Id="rId11" Type="http://schemas.openxmlformats.org/officeDocument/2006/relationships/hyperlink" Target="https://www.westernpower.co.uk/our-network/statement-of-works" TargetMode="External"/><Relationship Id="rId24" Type="http://schemas.openxmlformats.org/officeDocument/2006/relationships/hyperlink" Target="https://www.energynetworks.org/industry-hub/resource-library/on-primacy-rules-for-eso/dno-coordination-ver-1.0-(mar-2023).pdf" TargetMode="External"/><Relationship Id="rId5" Type="http://schemas.openxmlformats.org/officeDocument/2006/relationships/hyperlink" Target="https://www.nationalgrid.com/responsibility/environment/east-coast-offshore-wind" TargetMode="External"/><Relationship Id="rId15" Type="http://schemas.openxmlformats.org/officeDocument/2006/relationships/hyperlink" Target="https://www.westernpower.co.uk/innovation/projects/equinox-equitable-novel-flexibility-exchange" TargetMode="External"/><Relationship Id="rId23" Type="http://schemas.openxmlformats.org/officeDocument/2006/relationships/hyperlink" Target="https://www.westernpower.co.uk/projects/energy-planning-integrated-with-councils-epic" TargetMode="External"/><Relationship Id="rId28" Type="http://schemas.openxmlformats.org/officeDocument/2006/relationships/hyperlink" Target="https://www.energynetworks.org/creating-tomorrows-networks/open-networks/" TargetMode="External"/><Relationship Id="rId10" Type="http://schemas.openxmlformats.org/officeDocument/2006/relationships/hyperlink" Target="https://www.westernpower.co.uk/our-network/statement-of-works/appendix-g-information" TargetMode="External"/><Relationship Id="rId19" Type="http://schemas.openxmlformats.org/officeDocument/2006/relationships/hyperlink" Target="https://www.energynetworks.org/creating-tomorrows-networks/open-networks/" TargetMode="External"/><Relationship Id="rId4" Type="http://schemas.openxmlformats.org/officeDocument/2006/relationships/hyperlink" Target="https://www.zero2050.co.uk/" TargetMode="External"/><Relationship Id="rId9" Type="http://schemas.openxmlformats.org/officeDocument/2006/relationships/hyperlink" Target="https://www.energynetworks.org/industry-hub/resource-library/open-networks-2020-ws1b-p2-coordination-of-national-and-regional-fes.pdf" TargetMode="External"/><Relationship Id="rId14" Type="http://schemas.openxmlformats.org/officeDocument/2006/relationships/hyperlink" Target="https://smarter.energynetworks.org/projects/nia2_ngeso001/" TargetMode="External"/><Relationship Id="rId22" Type="http://schemas.openxmlformats.org/officeDocument/2006/relationships/hyperlink" Target="https://www.westernpower.co.uk/projects/energy-planning-integrated-with-councils-epic" TargetMode="External"/><Relationship Id="rId27" Type="http://schemas.openxmlformats.org/officeDocument/2006/relationships/hyperlink" Target="https://www.energynetworks.org/industry-hub/resource-library/open-networks-2019-ws1b-p4-data-scope-final-report.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B15" sqref="B15:M15"/>
    </sheetView>
  </sheetViews>
  <sheetFormatPr defaultColWidth="9.109375" defaultRowHeight="14.4" x14ac:dyDescent="0.3"/>
  <cols>
    <col min="1" max="16384" width="9.109375" style="59"/>
  </cols>
  <sheetData>
    <row r="1" spans="1:14" x14ac:dyDescent="0.3">
      <c r="A1" s="60"/>
      <c r="B1" s="60"/>
      <c r="C1" s="60"/>
      <c r="D1" s="60"/>
      <c r="E1" s="60"/>
      <c r="F1" s="60"/>
      <c r="G1" s="60"/>
      <c r="H1" s="60"/>
      <c r="I1" s="60"/>
      <c r="J1" s="60"/>
      <c r="K1" s="60"/>
      <c r="L1" s="60"/>
      <c r="M1" s="60"/>
      <c r="N1" s="60"/>
    </row>
    <row r="2" spans="1:14" x14ac:dyDescent="0.3">
      <c r="A2" s="60"/>
      <c r="B2" s="60"/>
      <c r="C2" s="60"/>
      <c r="D2" s="60"/>
      <c r="E2" s="60"/>
      <c r="F2" s="60"/>
      <c r="G2" s="60"/>
      <c r="H2" s="60"/>
      <c r="I2" s="60"/>
      <c r="J2" s="60"/>
      <c r="K2" s="60"/>
      <c r="L2" s="60"/>
      <c r="M2" s="60"/>
      <c r="N2" s="60"/>
    </row>
    <row r="3" spans="1:14" x14ac:dyDescent="0.3">
      <c r="A3" s="60"/>
      <c r="B3" s="60"/>
      <c r="C3" s="60"/>
      <c r="D3" s="60"/>
      <c r="E3" s="60"/>
      <c r="F3" s="60"/>
      <c r="G3" s="60"/>
      <c r="H3" s="60"/>
      <c r="I3" s="60"/>
      <c r="J3" s="60"/>
      <c r="K3" s="60"/>
      <c r="L3" s="60"/>
      <c r="M3" s="60"/>
      <c r="N3" s="60"/>
    </row>
    <row r="4" spans="1:14" x14ac:dyDescent="0.3">
      <c r="A4" s="60"/>
      <c r="B4" s="60"/>
      <c r="C4" s="60"/>
      <c r="D4" s="60"/>
      <c r="E4" s="60"/>
      <c r="F4" s="60"/>
      <c r="G4" s="60"/>
      <c r="H4" s="60"/>
      <c r="I4" s="60"/>
      <c r="J4" s="60"/>
      <c r="K4" s="60"/>
      <c r="L4" s="60"/>
      <c r="M4" s="60"/>
      <c r="N4" s="60"/>
    </row>
    <row r="5" spans="1:14" x14ac:dyDescent="0.3">
      <c r="A5" s="60"/>
      <c r="B5" s="60"/>
      <c r="C5" s="60"/>
      <c r="D5" s="60"/>
      <c r="E5" s="60"/>
      <c r="F5" s="60"/>
      <c r="G5" s="60"/>
      <c r="H5" s="60"/>
      <c r="I5" s="60"/>
      <c r="J5" s="60"/>
      <c r="K5" s="60"/>
      <c r="L5" s="60"/>
      <c r="M5" s="60"/>
      <c r="N5" s="60"/>
    </row>
    <row r="6" spans="1:14" x14ac:dyDescent="0.3">
      <c r="A6" s="60"/>
      <c r="B6" s="66"/>
      <c r="C6" s="66"/>
      <c r="D6" s="66"/>
      <c r="E6" s="66"/>
      <c r="F6" s="66"/>
      <c r="G6" s="66"/>
      <c r="H6" s="66"/>
      <c r="I6" s="66"/>
      <c r="J6" s="66"/>
      <c r="K6" s="66"/>
      <c r="L6" s="66"/>
      <c r="M6" s="66"/>
      <c r="N6" s="60"/>
    </row>
    <row r="7" spans="1:14" ht="23.4" x14ac:dyDescent="0.3">
      <c r="A7" s="139" t="s">
        <v>375</v>
      </c>
      <c r="B7" s="139"/>
      <c r="C7" s="139"/>
      <c r="D7" s="139"/>
      <c r="E7" s="139"/>
      <c r="F7" s="139"/>
      <c r="G7" s="139"/>
      <c r="H7" s="139"/>
      <c r="I7" s="139"/>
      <c r="J7" s="139"/>
      <c r="K7" s="139"/>
      <c r="L7" s="139"/>
      <c r="M7" s="139"/>
      <c r="N7" s="139"/>
    </row>
    <row r="8" spans="1:14" x14ac:dyDescent="0.3">
      <c r="A8" s="60"/>
      <c r="B8" s="66"/>
      <c r="C8" s="66"/>
      <c r="D8" s="66"/>
      <c r="E8" s="66"/>
      <c r="F8" s="66"/>
      <c r="G8" s="66"/>
      <c r="H8" s="66"/>
      <c r="I8" s="66"/>
      <c r="J8" s="66"/>
      <c r="K8" s="66"/>
      <c r="L8" s="66"/>
      <c r="M8" s="66"/>
      <c r="N8" s="60"/>
    </row>
    <row r="9" spans="1:14" x14ac:dyDescent="0.3">
      <c r="A9" s="60"/>
      <c r="B9" s="140" t="s">
        <v>376</v>
      </c>
      <c r="C9" s="140"/>
      <c r="D9" s="140"/>
      <c r="E9" s="140"/>
      <c r="F9" s="140"/>
      <c r="G9" s="140"/>
      <c r="H9" s="140"/>
      <c r="I9" s="140"/>
      <c r="J9" s="140"/>
      <c r="K9" s="140"/>
      <c r="L9" s="140"/>
      <c r="M9" s="140"/>
      <c r="N9" s="60"/>
    </row>
    <row r="10" spans="1:14" x14ac:dyDescent="0.3">
      <c r="A10" s="60"/>
      <c r="B10" s="66"/>
      <c r="C10" s="66"/>
      <c r="D10" s="66"/>
      <c r="E10" s="66"/>
      <c r="F10" s="66"/>
      <c r="G10" s="66"/>
      <c r="H10" s="66"/>
      <c r="I10" s="66"/>
      <c r="J10" s="66"/>
      <c r="K10" s="66"/>
      <c r="L10" s="66"/>
      <c r="M10" s="66"/>
      <c r="N10" s="60"/>
    </row>
    <row r="11" spans="1:14" x14ac:dyDescent="0.3">
      <c r="A11" s="60"/>
      <c r="B11" s="141" t="s">
        <v>231</v>
      </c>
      <c r="C11" s="140"/>
      <c r="D11" s="140"/>
      <c r="E11" s="140"/>
      <c r="F11" s="140"/>
      <c r="G11" s="140"/>
      <c r="H11" s="140"/>
      <c r="I11" s="140"/>
      <c r="J11" s="140"/>
      <c r="K11" s="140"/>
      <c r="L11" s="140"/>
      <c r="M11" s="140"/>
      <c r="N11" s="60"/>
    </row>
    <row r="12" spans="1:14" ht="30.75" customHeight="1" x14ac:dyDescent="0.3">
      <c r="A12" s="60"/>
      <c r="B12" s="142" t="s">
        <v>363</v>
      </c>
      <c r="C12" s="142"/>
      <c r="D12" s="142"/>
      <c r="E12" s="142"/>
      <c r="F12" s="142"/>
      <c r="G12" s="142"/>
      <c r="H12" s="142"/>
      <c r="I12" s="142"/>
      <c r="J12" s="142"/>
      <c r="K12" s="142"/>
      <c r="L12" s="142"/>
      <c r="M12" s="142"/>
      <c r="N12" s="60"/>
    </row>
    <row r="13" spans="1:14" x14ac:dyDescent="0.3">
      <c r="A13" s="60"/>
      <c r="B13" s="143" t="s">
        <v>377</v>
      </c>
      <c r="C13" s="144"/>
      <c r="D13" s="144"/>
      <c r="E13" s="144"/>
      <c r="F13" s="144"/>
      <c r="G13" s="144"/>
      <c r="H13" s="144"/>
      <c r="I13" s="144"/>
      <c r="J13" s="144"/>
      <c r="K13" s="144"/>
      <c r="L13" s="144"/>
      <c r="M13" s="144"/>
      <c r="N13" s="60"/>
    </row>
    <row r="14" spans="1:14" x14ac:dyDescent="0.3">
      <c r="A14" s="60"/>
      <c r="B14" s="66"/>
      <c r="C14" s="66"/>
      <c r="D14" s="66"/>
      <c r="E14" s="66"/>
      <c r="F14" s="66"/>
      <c r="G14" s="66"/>
      <c r="H14" s="66"/>
      <c r="I14" s="66"/>
      <c r="J14" s="66"/>
      <c r="K14" s="66"/>
      <c r="L14" s="66"/>
      <c r="M14" s="66"/>
      <c r="N14" s="60"/>
    </row>
    <row r="15" spans="1:14" x14ac:dyDescent="0.3">
      <c r="A15" s="60"/>
      <c r="B15" s="138"/>
      <c r="C15" s="138"/>
      <c r="D15" s="138"/>
      <c r="E15" s="138"/>
      <c r="F15" s="138"/>
      <c r="G15" s="138"/>
      <c r="H15" s="138"/>
      <c r="I15" s="138"/>
      <c r="J15" s="138"/>
      <c r="K15" s="138"/>
      <c r="L15" s="138"/>
      <c r="M15" s="138"/>
      <c r="N15" s="60"/>
    </row>
    <row r="16" spans="1:14" x14ac:dyDescent="0.3">
      <c r="A16" s="60"/>
      <c r="B16" s="60"/>
      <c r="C16" s="60"/>
      <c r="D16" s="60"/>
      <c r="E16" s="60"/>
      <c r="F16" s="60"/>
      <c r="G16" s="60"/>
      <c r="H16" s="60"/>
      <c r="I16" s="60"/>
      <c r="J16" s="60"/>
      <c r="K16" s="60"/>
      <c r="L16" s="60"/>
      <c r="M16" s="60"/>
      <c r="N16" s="60"/>
    </row>
    <row r="17" spans="1:14" x14ac:dyDescent="0.3">
      <c r="A17" s="60"/>
      <c r="B17" s="60"/>
      <c r="C17" s="60"/>
      <c r="D17" s="60"/>
      <c r="E17" s="60"/>
      <c r="F17" s="60"/>
      <c r="G17" s="60"/>
      <c r="H17" s="60"/>
      <c r="I17" s="60"/>
      <c r="J17" s="60"/>
      <c r="K17" s="60"/>
      <c r="L17" s="60"/>
      <c r="M17" s="60"/>
      <c r="N17" s="60"/>
    </row>
    <row r="18" spans="1:14" x14ac:dyDescent="0.3">
      <c r="A18" s="60"/>
      <c r="B18" s="60"/>
      <c r="C18" s="60"/>
      <c r="D18" s="60"/>
      <c r="E18" s="60"/>
      <c r="F18" s="60"/>
      <c r="G18" s="60"/>
      <c r="H18" s="60"/>
      <c r="I18" s="60"/>
      <c r="J18" s="60"/>
      <c r="K18" s="60"/>
      <c r="L18" s="60"/>
      <c r="M18" s="60"/>
      <c r="N18" s="60"/>
    </row>
    <row r="19" spans="1:14" x14ac:dyDescent="0.3">
      <c r="A19" s="60"/>
      <c r="B19" s="60"/>
      <c r="C19" s="60"/>
      <c r="D19" s="60"/>
      <c r="E19" s="60"/>
      <c r="F19" s="60"/>
      <c r="G19" s="60"/>
      <c r="H19" s="60"/>
      <c r="I19" s="60"/>
      <c r="J19" s="60"/>
      <c r="K19" s="60"/>
      <c r="L19" s="60"/>
      <c r="M19" s="60"/>
      <c r="N19" s="60"/>
    </row>
  </sheetData>
  <mergeCells count="6">
    <mergeCell ref="B15:M15"/>
    <mergeCell ref="A7:N7"/>
    <mergeCell ref="B9:M9"/>
    <mergeCell ref="B11:M11"/>
    <mergeCell ref="B12:M12"/>
    <mergeCell ref="B13:M13"/>
  </mergeCells>
  <hyperlinks>
    <hyperlink ref="B1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85" zoomScaleNormal="85" workbookViewId="0">
      <selection activeCell="B26" sqref="B26"/>
    </sheetView>
  </sheetViews>
  <sheetFormatPr defaultColWidth="9.109375" defaultRowHeight="14.4" x14ac:dyDescent="0.3"/>
  <cols>
    <col min="1" max="1" width="9.109375" style="89"/>
    <col min="2" max="2" width="177.109375" style="89" bestFit="1" customWidth="1"/>
    <col min="3" max="16384" width="9.109375" style="89"/>
  </cols>
  <sheetData>
    <row r="1" spans="1:3" x14ac:dyDescent="0.3">
      <c r="A1" s="61"/>
      <c r="B1" s="61"/>
      <c r="C1" s="61"/>
    </row>
    <row r="2" spans="1:3" x14ac:dyDescent="0.3">
      <c r="A2" s="61"/>
      <c r="B2" s="61"/>
      <c r="C2" s="61"/>
    </row>
    <row r="3" spans="1:3" x14ac:dyDescent="0.3">
      <c r="A3" s="61"/>
      <c r="B3" s="61"/>
      <c r="C3" s="61"/>
    </row>
    <row r="4" spans="1:3" x14ac:dyDescent="0.3">
      <c r="A4" s="61"/>
      <c r="B4" s="61"/>
      <c r="C4" s="61"/>
    </row>
    <row r="5" spans="1:3" x14ac:dyDescent="0.3">
      <c r="A5" s="61"/>
      <c r="B5" s="61"/>
      <c r="C5" s="61"/>
    </row>
    <row r="6" spans="1:3" x14ac:dyDescent="0.3">
      <c r="A6" s="61"/>
      <c r="B6" s="60"/>
      <c r="C6" s="61"/>
    </row>
    <row r="7" spans="1:3" x14ac:dyDescent="0.3">
      <c r="A7" s="61"/>
      <c r="B7" s="62" t="s">
        <v>378</v>
      </c>
      <c r="C7" s="62"/>
    </row>
    <row r="8" spans="1:3" x14ac:dyDescent="0.3">
      <c r="A8" s="61"/>
      <c r="B8" s="61"/>
      <c r="C8" s="61"/>
    </row>
    <row r="9" spans="1:3" x14ac:dyDescent="0.3">
      <c r="A9" s="61"/>
      <c r="B9" s="71" t="s">
        <v>492</v>
      </c>
      <c r="C9" s="61"/>
    </row>
    <row r="10" spans="1:3" ht="43.2" x14ac:dyDescent="0.3">
      <c r="A10" s="61"/>
      <c r="B10" s="63" t="s">
        <v>379</v>
      </c>
      <c r="C10" s="61"/>
    </row>
    <row r="11" spans="1:3" x14ac:dyDescent="0.3">
      <c r="A11" s="61"/>
      <c r="B11" s="61"/>
      <c r="C11" s="61"/>
    </row>
    <row r="12" spans="1:3" x14ac:dyDescent="0.3">
      <c r="A12" s="61"/>
      <c r="B12" s="61" t="s">
        <v>24</v>
      </c>
      <c r="C12" s="61"/>
    </row>
    <row r="13" spans="1:3" x14ac:dyDescent="0.3">
      <c r="A13" s="61"/>
      <c r="B13" s="61" t="s">
        <v>25</v>
      </c>
      <c r="C13" s="61"/>
    </row>
    <row r="14" spans="1:3" x14ac:dyDescent="0.3">
      <c r="A14" s="61"/>
      <c r="B14" s="61" t="s">
        <v>26</v>
      </c>
      <c r="C14" s="61"/>
    </row>
    <row r="15" spans="1:3" x14ac:dyDescent="0.3">
      <c r="A15" s="61"/>
      <c r="B15" s="61"/>
      <c r="C15" s="61"/>
    </row>
    <row r="16" spans="1:3" x14ac:dyDescent="0.3">
      <c r="A16" s="62" t="s">
        <v>34</v>
      </c>
      <c r="B16" s="62" t="s">
        <v>36</v>
      </c>
      <c r="C16" s="61"/>
    </row>
    <row r="17" spans="1:3" ht="28.8" x14ac:dyDescent="0.3">
      <c r="A17" s="61" t="s">
        <v>30</v>
      </c>
      <c r="B17" s="63" t="s">
        <v>28</v>
      </c>
      <c r="C17" s="61"/>
    </row>
    <row r="18" spans="1:3" x14ac:dyDescent="0.3">
      <c r="A18" s="61" t="s">
        <v>31</v>
      </c>
      <c r="B18" s="61" t="s">
        <v>29</v>
      </c>
      <c r="C18" s="61"/>
    </row>
    <row r="19" spans="1:3" ht="28.8" x14ac:dyDescent="0.3">
      <c r="A19" s="61" t="s">
        <v>32</v>
      </c>
      <c r="B19" s="63" t="s">
        <v>33</v>
      </c>
      <c r="C19" s="61"/>
    </row>
    <row r="20" spans="1:3" x14ac:dyDescent="0.3">
      <c r="A20" s="61"/>
      <c r="B20" s="61"/>
      <c r="C20" s="61"/>
    </row>
    <row r="21" spans="1:3" x14ac:dyDescent="0.3">
      <c r="A21" s="62" t="s">
        <v>35</v>
      </c>
      <c r="B21" s="64" t="s">
        <v>37</v>
      </c>
      <c r="C21" s="61"/>
    </row>
    <row r="22" spans="1:3" x14ac:dyDescent="0.3">
      <c r="A22" s="61"/>
      <c r="B22" s="62" t="s">
        <v>39</v>
      </c>
      <c r="C22" s="61"/>
    </row>
    <row r="23" spans="1:3" x14ac:dyDescent="0.3">
      <c r="A23" s="61"/>
      <c r="B23" s="61" t="s">
        <v>503</v>
      </c>
      <c r="C23" s="61"/>
    </row>
    <row r="24" spans="1:3" x14ac:dyDescent="0.3">
      <c r="A24" s="61"/>
      <c r="B24" s="61" t="s">
        <v>38</v>
      </c>
      <c r="C24" s="61"/>
    </row>
    <row r="25" spans="1:3" x14ac:dyDescent="0.3">
      <c r="A25" s="61"/>
      <c r="B25" s="61"/>
      <c r="C25" s="61"/>
    </row>
    <row r="26" spans="1:3" x14ac:dyDescent="0.3">
      <c r="A26" s="61"/>
      <c r="B26" s="61" t="s">
        <v>27</v>
      </c>
      <c r="C26" s="61"/>
    </row>
    <row r="27" spans="1:3" x14ac:dyDescent="0.3">
      <c r="A27" s="61"/>
      <c r="B27" s="65" t="s">
        <v>23</v>
      </c>
      <c r="C27" s="61"/>
    </row>
    <row r="28" spans="1:3" x14ac:dyDescent="0.3">
      <c r="A28" s="61"/>
      <c r="B28" s="61"/>
      <c r="C28" s="61"/>
    </row>
    <row r="29" spans="1:3" x14ac:dyDescent="0.3">
      <c r="A29" s="61"/>
      <c r="B29" s="61"/>
      <c r="C29" s="61"/>
    </row>
    <row r="47" ht="30.15" customHeight="1" x14ac:dyDescent="0.3"/>
  </sheetData>
  <hyperlinks>
    <hyperlink ref="B27" r:id="rId1" display="https://www.ofgem.gov.uk/publications/decision-implement-whole-electricity-system-licence-condition-d177a-transmission-owners-and-electricity-distributors"/>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8" sqref="B8"/>
    </sheetView>
  </sheetViews>
  <sheetFormatPr defaultColWidth="9.109375" defaultRowHeight="14.4" x14ac:dyDescent="0.3"/>
  <cols>
    <col min="1" max="1" width="14.44140625" style="59" customWidth="1"/>
    <col min="2" max="2" width="125.109375" style="59" customWidth="1"/>
    <col min="3" max="16384" width="9.109375" style="59"/>
  </cols>
  <sheetData>
    <row r="1" spans="1:3" ht="80.25" customHeight="1" x14ac:dyDescent="0.3">
      <c r="A1" s="60"/>
      <c r="B1" s="60"/>
      <c r="C1" s="60"/>
    </row>
    <row r="2" spans="1:3" ht="15.75" customHeight="1" x14ac:dyDescent="0.4">
      <c r="A2" s="72" t="s">
        <v>54</v>
      </c>
      <c r="B2" s="68"/>
      <c r="C2" s="60"/>
    </row>
    <row r="3" spans="1:3" x14ac:dyDescent="0.3">
      <c r="A3" s="68"/>
      <c r="B3" s="68"/>
      <c r="C3" s="60"/>
    </row>
    <row r="4" spans="1:3" ht="100.8" x14ac:dyDescent="0.3">
      <c r="A4" s="69">
        <v>1</v>
      </c>
      <c r="B4" s="69" t="s">
        <v>55</v>
      </c>
      <c r="C4" s="60"/>
    </row>
    <row r="5" spans="1:3" ht="28.8" x14ac:dyDescent="0.3">
      <c r="A5" s="68"/>
      <c r="B5" s="68" t="s">
        <v>56</v>
      </c>
      <c r="C5" s="60"/>
    </row>
    <row r="6" spans="1:3" x14ac:dyDescent="0.3">
      <c r="A6" s="68"/>
      <c r="B6" s="68"/>
      <c r="C6" s="60"/>
    </row>
    <row r="7" spans="1:3" x14ac:dyDescent="0.3">
      <c r="A7" s="68">
        <v>2</v>
      </c>
      <c r="B7" s="67" t="s">
        <v>57</v>
      </c>
      <c r="C7" s="60"/>
    </row>
    <row r="8" spans="1:3" x14ac:dyDescent="0.3">
      <c r="A8" s="68"/>
      <c r="B8" s="68" t="s">
        <v>580</v>
      </c>
      <c r="C8" s="60"/>
    </row>
    <row r="9" spans="1:3" x14ac:dyDescent="0.3">
      <c r="A9" s="68"/>
      <c r="B9" s="68"/>
      <c r="C9" s="60"/>
    </row>
    <row r="10" spans="1:3" x14ac:dyDescent="0.3">
      <c r="A10" s="68">
        <v>3</v>
      </c>
      <c r="B10" s="67" t="s">
        <v>58</v>
      </c>
      <c r="C10" s="60"/>
    </row>
    <row r="11" spans="1:3" ht="72" x14ac:dyDescent="0.3">
      <c r="A11" s="68"/>
      <c r="B11" s="68" t="s">
        <v>59</v>
      </c>
      <c r="C11" s="60"/>
    </row>
    <row r="12" spans="1:3" x14ac:dyDescent="0.3">
      <c r="A12" s="68"/>
      <c r="B12" s="68"/>
      <c r="C12" s="60"/>
    </row>
    <row r="13" spans="1:3" x14ac:dyDescent="0.3">
      <c r="A13" s="68">
        <v>4</v>
      </c>
      <c r="B13" s="67" t="s">
        <v>60</v>
      </c>
      <c r="C13" s="60"/>
    </row>
    <row r="14" spans="1:3" ht="43.2" x14ac:dyDescent="0.3">
      <c r="A14" s="68"/>
      <c r="B14" s="68" t="s">
        <v>61</v>
      </c>
      <c r="C14" s="60"/>
    </row>
    <row r="15" spans="1:3" x14ac:dyDescent="0.3">
      <c r="A15" s="68"/>
      <c r="B15" s="68" t="s">
        <v>62</v>
      </c>
      <c r="C15" s="60"/>
    </row>
    <row r="16" spans="1:3" x14ac:dyDescent="0.3">
      <c r="A16" s="68"/>
      <c r="B16" s="68"/>
      <c r="C16" s="60"/>
    </row>
    <row r="17" spans="1:3" x14ac:dyDescent="0.3">
      <c r="A17" s="68">
        <v>5</v>
      </c>
      <c r="B17" s="67" t="s">
        <v>63</v>
      </c>
      <c r="C17" s="60"/>
    </row>
    <row r="18" spans="1:3" ht="43.2" x14ac:dyDescent="0.3">
      <c r="A18" s="68"/>
      <c r="B18" s="68" t="s">
        <v>64</v>
      </c>
      <c r="C18" s="60"/>
    </row>
    <row r="19" spans="1:3" x14ac:dyDescent="0.3">
      <c r="A19" s="60"/>
      <c r="B19" s="60"/>
      <c r="C19" s="60"/>
    </row>
    <row r="20" spans="1:3" x14ac:dyDescent="0.3">
      <c r="A20" s="60"/>
      <c r="B20" s="60"/>
      <c r="C20" s="60"/>
    </row>
    <row r="21" spans="1:3" x14ac:dyDescent="0.3">
      <c r="A21" s="60"/>
      <c r="B21" s="60"/>
      <c r="C21" s="60"/>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5"/>
  <sheetViews>
    <sheetView topLeftCell="N1" zoomScale="70" zoomScaleNormal="70" workbookViewId="0">
      <selection activeCell="H2" sqref="H2"/>
    </sheetView>
  </sheetViews>
  <sheetFormatPr defaultColWidth="78.44140625" defaultRowHeight="14.4" x14ac:dyDescent="0.3"/>
  <cols>
    <col min="6" max="6" width="46.33203125" customWidth="1"/>
    <col min="7" max="7" width="43.44140625" customWidth="1"/>
    <col min="8" max="8" width="43.5546875" customWidth="1"/>
    <col min="10" max="10" width="62.21875" customWidth="1"/>
    <col min="11" max="11" width="78.44140625" style="91"/>
    <col min="13" max="13" width="60.77734375" customWidth="1"/>
    <col min="16" max="16" width="78.44140625" style="91"/>
    <col min="18" max="18" width="17.21875" customWidth="1"/>
    <col min="19" max="19" width="20.44140625" customWidth="1"/>
    <col min="20" max="20" width="22.77734375" customWidth="1"/>
  </cols>
  <sheetData>
    <row r="1" spans="1:20" ht="31.8" thickBot="1" x14ac:dyDescent="0.65">
      <c r="A1" s="145"/>
      <c r="B1" s="145"/>
      <c r="C1" s="145"/>
      <c r="D1" s="146"/>
      <c r="E1" s="147" t="s">
        <v>582</v>
      </c>
      <c r="F1" s="148"/>
      <c r="G1" s="148"/>
      <c r="H1" s="148"/>
      <c r="I1" s="148"/>
      <c r="J1" s="148"/>
      <c r="K1" s="148"/>
      <c r="L1" s="148"/>
      <c r="M1" s="148"/>
      <c r="N1" s="148"/>
      <c r="O1" s="148"/>
      <c r="P1" s="148"/>
      <c r="Q1" s="147" t="s">
        <v>583</v>
      </c>
      <c r="R1" s="148"/>
      <c r="S1" s="148"/>
      <c r="T1" s="149"/>
    </row>
    <row r="2" spans="1:20" ht="43.8" thickBot="1" x14ac:dyDescent="0.35">
      <c r="A2" s="27" t="s">
        <v>9</v>
      </c>
      <c r="B2" s="23" t="s">
        <v>0</v>
      </c>
      <c r="C2" s="23" t="s">
        <v>1</v>
      </c>
      <c r="D2" s="28" t="s">
        <v>42</v>
      </c>
      <c r="E2" s="36" t="s">
        <v>40</v>
      </c>
      <c r="F2" s="23" t="s">
        <v>4</v>
      </c>
      <c r="G2" s="23" t="s">
        <v>53</v>
      </c>
      <c r="H2" s="30" t="s">
        <v>41</v>
      </c>
      <c r="I2" s="23" t="s">
        <v>43</v>
      </c>
      <c r="J2" s="23" t="s">
        <v>15</v>
      </c>
      <c r="K2" s="23" t="s">
        <v>18</v>
      </c>
      <c r="L2" s="23" t="s">
        <v>6</v>
      </c>
      <c r="M2" s="23" t="s">
        <v>2</v>
      </c>
      <c r="N2" s="23" t="s">
        <v>3</v>
      </c>
      <c r="O2" s="54" t="s">
        <v>8</v>
      </c>
      <c r="P2" s="31" t="s">
        <v>5</v>
      </c>
      <c r="Q2" s="29" t="s">
        <v>16</v>
      </c>
      <c r="R2" s="23" t="s">
        <v>17</v>
      </c>
      <c r="S2" s="23" t="s">
        <v>4</v>
      </c>
      <c r="T2" s="28" t="s">
        <v>7</v>
      </c>
    </row>
    <row r="3" spans="1:20" ht="86.4" x14ac:dyDescent="0.3">
      <c r="A3" s="21" t="s">
        <v>22</v>
      </c>
      <c r="B3" s="4" t="s">
        <v>380</v>
      </c>
      <c r="C3" s="4" t="s">
        <v>72</v>
      </c>
      <c r="D3" s="5" t="s">
        <v>381</v>
      </c>
      <c r="E3" s="33" t="s">
        <v>530</v>
      </c>
      <c r="F3" s="6" t="s">
        <v>49</v>
      </c>
      <c r="G3" s="22" t="s">
        <v>65</v>
      </c>
      <c r="H3" s="13">
        <v>43213</v>
      </c>
      <c r="I3" s="26" t="s">
        <v>382</v>
      </c>
      <c r="J3" s="18" t="s">
        <v>114</v>
      </c>
      <c r="K3" s="14" t="s">
        <v>383</v>
      </c>
      <c r="L3" s="41" t="s">
        <v>144</v>
      </c>
      <c r="M3" s="34" t="s">
        <v>253</v>
      </c>
      <c r="N3" s="33" t="s">
        <v>513</v>
      </c>
      <c r="O3" s="33" t="s">
        <v>147</v>
      </c>
      <c r="P3" s="33" t="s">
        <v>353</v>
      </c>
      <c r="Q3" s="33"/>
      <c r="R3" s="9"/>
      <c r="S3" s="4" t="s">
        <v>48</v>
      </c>
      <c r="T3" s="10"/>
    </row>
    <row r="4" spans="1:20" ht="28.8" x14ac:dyDescent="0.3">
      <c r="A4" s="21" t="s">
        <v>105</v>
      </c>
      <c r="B4" s="4" t="s">
        <v>535</v>
      </c>
      <c r="C4" s="6" t="s">
        <v>373</v>
      </c>
      <c r="D4" s="11"/>
      <c r="E4" s="16"/>
      <c r="F4" s="6"/>
      <c r="G4" s="6"/>
      <c r="H4" s="7"/>
      <c r="I4" s="14"/>
      <c r="J4" s="6"/>
      <c r="K4" s="14"/>
      <c r="L4" s="14"/>
      <c r="M4" s="14"/>
      <c r="N4" s="14"/>
      <c r="O4" s="14"/>
      <c r="P4" s="26"/>
      <c r="Q4" s="16" t="s">
        <v>536</v>
      </c>
      <c r="R4" s="107">
        <v>45047</v>
      </c>
      <c r="S4" s="6" t="s">
        <v>45</v>
      </c>
      <c r="T4" s="11" t="s">
        <v>380</v>
      </c>
    </row>
    <row r="5" spans="1:20" ht="86.4" x14ac:dyDescent="0.3">
      <c r="A5" s="21" t="s">
        <v>22</v>
      </c>
      <c r="B5" s="4" t="s">
        <v>384</v>
      </c>
      <c r="C5" s="6" t="s">
        <v>72</v>
      </c>
      <c r="D5" s="11" t="s">
        <v>385</v>
      </c>
      <c r="E5" s="8" t="s">
        <v>331</v>
      </c>
      <c r="F5" s="6" t="s">
        <v>49</v>
      </c>
      <c r="G5" s="6" t="s">
        <v>65</v>
      </c>
      <c r="H5" s="7">
        <v>43810</v>
      </c>
      <c r="I5" s="14" t="s">
        <v>145</v>
      </c>
      <c r="J5" s="18" t="s">
        <v>67</v>
      </c>
      <c r="K5" s="14"/>
      <c r="L5" s="14"/>
      <c r="M5" s="14" t="s">
        <v>146</v>
      </c>
      <c r="N5" s="14" t="s">
        <v>330</v>
      </c>
      <c r="O5" s="14" t="s">
        <v>147</v>
      </c>
      <c r="P5" s="26" t="s">
        <v>257</v>
      </c>
      <c r="Q5" s="16"/>
      <c r="R5" s="14"/>
      <c r="S5" s="6"/>
      <c r="T5" s="15"/>
    </row>
    <row r="6" spans="1:20" ht="43.2" x14ac:dyDescent="0.3">
      <c r="A6" s="21" t="s">
        <v>105</v>
      </c>
      <c r="B6" s="4" t="s">
        <v>537</v>
      </c>
      <c r="C6" s="6" t="s">
        <v>373</v>
      </c>
      <c r="D6" s="11"/>
      <c r="E6" s="8"/>
      <c r="F6" s="6"/>
      <c r="G6" s="6"/>
      <c r="H6" s="7"/>
      <c r="I6" s="14"/>
      <c r="J6" s="18"/>
      <c r="K6" s="14"/>
      <c r="L6" s="14"/>
      <c r="M6" s="14"/>
      <c r="N6" s="14"/>
      <c r="O6" s="14"/>
      <c r="P6" s="26"/>
      <c r="Q6" s="16" t="s">
        <v>538</v>
      </c>
      <c r="R6" s="107">
        <v>44682</v>
      </c>
      <c r="S6" s="6" t="s">
        <v>45</v>
      </c>
      <c r="T6" s="11" t="s">
        <v>384</v>
      </c>
    </row>
    <row r="7" spans="1:20" ht="230.4" x14ac:dyDescent="0.3">
      <c r="A7" s="21" t="s">
        <v>22</v>
      </c>
      <c r="B7" s="4" t="s">
        <v>386</v>
      </c>
      <c r="C7" s="6" t="s">
        <v>68</v>
      </c>
      <c r="D7" s="11" t="s">
        <v>387</v>
      </c>
      <c r="E7" s="16" t="s">
        <v>531</v>
      </c>
      <c r="F7" s="6" t="s">
        <v>49</v>
      </c>
      <c r="G7" s="6" t="s">
        <v>69</v>
      </c>
      <c r="H7" s="7" t="s">
        <v>549</v>
      </c>
      <c r="I7" s="14" t="s">
        <v>365</v>
      </c>
      <c r="J7" s="18" t="s">
        <v>70</v>
      </c>
      <c r="K7" s="14" t="s">
        <v>106</v>
      </c>
      <c r="L7" s="18" t="s">
        <v>71</v>
      </c>
      <c r="M7" s="14" t="s">
        <v>260</v>
      </c>
      <c r="N7" s="14" t="s">
        <v>332</v>
      </c>
      <c r="O7" s="14" t="s">
        <v>258</v>
      </c>
      <c r="P7" s="26" t="s">
        <v>261</v>
      </c>
      <c r="Q7" s="16"/>
      <c r="R7" s="14"/>
      <c r="S7" s="6"/>
      <c r="T7" s="15"/>
    </row>
    <row r="8" spans="1:20" ht="57.6" x14ac:dyDescent="0.3">
      <c r="A8" s="21" t="s">
        <v>22</v>
      </c>
      <c r="B8" s="4" t="s">
        <v>388</v>
      </c>
      <c r="C8" s="6" t="s">
        <v>373</v>
      </c>
      <c r="D8" s="11" t="s">
        <v>74</v>
      </c>
      <c r="E8" s="16" t="s">
        <v>551</v>
      </c>
      <c r="F8" s="6" t="s">
        <v>49</v>
      </c>
      <c r="G8" s="6" t="s">
        <v>148</v>
      </c>
      <c r="H8" s="7">
        <v>44835</v>
      </c>
      <c r="I8" s="14" t="s">
        <v>262</v>
      </c>
      <c r="J8" s="6"/>
      <c r="K8" s="14"/>
      <c r="L8" s="14"/>
      <c r="M8" s="14" t="s">
        <v>333</v>
      </c>
      <c r="N8" s="14" t="s">
        <v>334</v>
      </c>
      <c r="O8" s="14" t="s">
        <v>120</v>
      </c>
      <c r="P8" s="26" t="s">
        <v>73</v>
      </c>
      <c r="Q8" s="16"/>
      <c r="R8" s="14"/>
      <c r="S8" s="6"/>
      <c r="T8" s="15"/>
    </row>
    <row r="9" spans="1:20" ht="57.6" x14ac:dyDescent="0.3">
      <c r="A9" s="21" t="s">
        <v>105</v>
      </c>
      <c r="B9" s="4" t="s">
        <v>532</v>
      </c>
      <c r="C9" s="6" t="s">
        <v>373</v>
      </c>
      <c r="D9" s="11" t="s">
        <v>533</v>
      </c>
      <c r="E9" s="16"/>
      <c r="F9" s="6"/>
      <c r="G9" s="6"/>
      <c r="H9" s="7"/>
      <c r="I9" s="14"/>
      <c r="J9" s="6"/>
      <c r="K9" s="14"/>
      <c r="L9" s="14"/>
      <c r="M9" s="14"/>
      <c r="N9" s="14"/>
      <c r="O9" s="14"/>
      <c r="P9" s="26"/>
      <c r="Q9" s="16" t="s">
        <v>550</v>
      </c>
      <c r="R9" s="107">
        <v>45047</v>
      </c>
      <c r="S9" s="6" t="s">
        <v>45</v>
      </c>
      <c r="T9" s="11" t="s">
        <v>388</v>
      </c>
    </row>
    <row r="10" spans="1:20" ht="57.6" x14ac:dyDescent="0.3">
      <c r="A10" s="21" t="s">
        <v>105</v>
      </c>
      <c r="B10" s="4" t="s">
        <v>534</v>
      </c>
      <c r="C10" s="6" t="s">
        <v>373</v>
      </c>
      <c r="D10" s="11" t="s">
        <v>533</v>
      </c>
      <c r="E10" s="16"/>
      <c r="F10" s="6"/>
      <c r="G10" s="6"/>
      <c r="H10" s="7"/>
      <c r="I10" s="14"/>
      <c r="J10" s="6"/>
      <c r="K10" s="14"/>
      <c r="L10" s="14"/>
      <c r="M10" s="14"/>
      <c r="N10" s="14"/>
      <c r="O10" s="14"/>
      <c r="P10" s="26"/>
      <c r="Q10" s="16" t="s">
        <v>552</v>
      </c>
      <c r="R10" s="107"/>
      <c r="S10" s="6" t="s">
        <v>45</v>
      </c>
      <c r="T10" s="11" t="s">
        <v>388</v>
      </c>
    </row>
    <row r="11" spans="1:20" ht="86.4" x14ac:dyDescent="0.3">
      <c r="A11" s="21" t="s">
        <v>22</v>
      </c>
      <c r="B11" s="4" t="s">
        <v>389</v>
      </c>
      <c r="C11" s="6" t="s">
        <v>74</v>
      </c>
      <c r="D11" s="11" t="s">
        <v>390</v>
      </c>
      <c r="E11" s="16" t="s">
        <v>134</v>
      </c>
      <c r="F11" s="6" t="s">
        <v>49</v>
      </c>
      <c r="G11" s="6" t="s">
        <v>149</v>
      </c>
      <c r="H11" s="7">
        <v>44452</v>
      </c>
      <c r="I11" s="14" t="s">
        <v>119</v>
      </c>
      <c r="J11" s="18" t="s">
        <v>75</v>
      </c>
      <c r="K11" s="14"/>
      <c r="L11" s="14"/>
      <c r="M11" s="14" t="s">
        <v>158</v>
      </c>
      <c r="N11" s="14" t="s">
        <v>391</v>
      </c>
      <c r="O11" s="14" t="s">
        <v>76</v>
      </c>
      <c r="P11" s="26" t="s">
        <v>392</v>
      </c>
      <c r="Q11" s="16"/>
      <c r="R11" s="14"/>
      <c r="S11" s="6"/>
      <c r="T11" s="15"/>
    </row>
    <row r="12" spans="1:20" ht="43.2" x14ac:dyDescent="0.3">
      <c r="A12" s="21" t="s">
        <v>22</v>
      </c>
      <c r="B12" s="4" t="s">
        <v>393</v>
      </c>
      <c r="C12" s="6" t="s">
        <v>74</v>
      </c>
      <c r="D12" s="11" t="s">
        <v>373</v>
      </c>
      <c r="E12" s="16" t="s">
        <v>394</v>
      </c>
      <c r="F12" s="6" t="s">
        <v>49</v>
      </c>
      <c r="G12" s="6" t="s">
        <v>553</v>
      </c>
      <c r="H12" s="7">
        <v>41789</v>
      </c>
      <c r="I12" s="14" t="s">
        <v>395</v>
      </c>
      <c r="J12" s="18" t="s">
        <v>77</v>
      </c>
      <c r="K12" s="14"/>
      <c r="L12" s="14"/>
      <c r="M12" s="14" t="s">
        <v>335</v>
      </c>
      <c r="N12" s="14" t="s">
        <v>263</v>
      </c>
      <c r="O12" s="14" t="s">
        <v>78</v>
      </c>
      <c r="P12" s="26" t="s">
        <v>79</v>
      </c>
      <c r="Q12" s="16"/>
      <c r="R12" s="14"/>
      <c r="S12" s="6"/>
      <c r="T12" s="15"/>
    </row>
    <row r="13" spans="1:20" ht="57.6" x14ac:dyDescent="0.3">
      <c r="A13" s="21" t="s">
        <v>105</v>
      </c>
      <c r="B13" s="4" t="s">
        <v>539</v>
      </c>
      <c r="C13" s="6" t="s">
        <v>373</v>
      </c>
      <c r="D13" s="11"/>
      <c r="E13" s="16"/>
      <c r="F13" s="6"/>
      <c r="G13" s="6"/>
      <c r="H13" s="7"/>
      <c r="I13" s="14"/>
      <c r="J13" s="18"/>
      <c r="K13" s="14"/>
      <c r="L13" s="14"/>
      <c r="M13" s="14"/>
      <c r="N13" s="14"/>
      <c r="O13" s="14"/>
      <c r="P13" s="26"/>
      <c r="Q13" s="16" t="s">
        <v>554</v>
      </c>
      <c r="R13" s="107">
        <v>45000</v>
      </c>
      <c r="S13" s="6" t="s">
        <v>45</v>
      </c>
      <c r="T13" s="11" t="s">
        <v>393</v>
      </c>
    </row>
    <row r="14" spans="1:20" ht="72" x14ac:dyDescent="0.3">
      <c r="A14" s="21" t="s">
        <v>22</v>
      </c>
      <c r="B14" s="4" t="s">
        <v>396</v>
      </c>
      <c r="C14" s="6" t="s">
        <v>373</v>
      </c>
      <c r="D14" s="11" t="s">
        <v>121</v>
      </c>
      <c r="E14" s="16" t="s">
        <v>303</v>
      </c>
      <c r="F14" s="6" t="s">
        <v>50</v>
      </c>
      <c r="G14" s="6" t="s">
        <v>80</v>
      </c>
      <c r="H14" s="7">
        <v>44287</v>
      </c>
      <c r="I14" s="14" t="s">
        <v>304</v>
      </c>
      <c r="J14" s="14"/>
      <c r="K14" s="14"/>
      <c r="L14" s="14"/>
      <c r="M14" s="14" t="s">
        <v>305</v>
      </c>
      <c r="N14" s="14" t="s">
        <v>150</v>
      </c>
      <c r="O14" s="14" t="s">
        <v>81</v>
      </c>
      <c r="P14" s="26" t="s">
        <v>151</v>
      </c>
      <c r="Q14" s="16"/>
      <c r="R14" s="14"/>
      <c r="S14" s="6"/>
      <c r="T14" s="15"/>
    </row>
    <row r="15" spans="1:20" ht="28.8" x14ac:dyDescent="0.3">
      <c r="A15" s="21" t="s">
        <v>22</v>
      </c>
      <c r="B15" s="4" t="s">
        <v>397</v>
      </c>
      <c r="C15" s="6" t="s">
        <v>398</v>
      </c>
      <c r="D15" s="6" t="s">
        <v>399</v>
      </c>
      <c r="E15" s="16" t="s">
        <v>152</v>
      </c>
      <c r="F15" s="6" t="s">
        <v>49</v>
      </c>
      <c r="G15" s="6" t="s">
        <v>82</v>
      </c>
      <c r="H15" s="7">
        <v>43405</v>
      </c>
      <c r="I15" s="14" t="s">
        <v>153</v>
      </c>
      <c r="J15" s="18" t="s">
        <v>83</v>
      </c>
      <c r="K15" s="14"/>
      <c r="L15" s="14"/>
      <c r="M15" s="14" t="s">
        <v>84</v>
      </c>
      <c r="N15" s="14" t="s">
        <v>264</v>
      </c>
      <c r="O15" s="14" t="s">
        <v>85</v>
      </c>
      <c r="P15" s="26" t="s">
        <v>107</v>
      </c>
      <c r="Q15" s="16"/>
      <c r="R15" s="14"/>
      <c r="S15" s="6"/>
      <c r="T15" s="15"/>
    </row>
    <row r="16" spans="1:20" ht="43.2" x14ac:dyDescent="0.3">
      <c r="A16" s="21" t="s">
        <v>22</v>
      </c>
      <c r="B16" s="4" t="s">
        <v>400</v>
      </c>
      <c r="C16" s="17" t="s">
        <v>74</v>
      </c>
      <c r="D16" s="32" t="s">
        <v>401</v>
      </c>
      <c r="E16" s="16" t="s">
        <v>402</v>
      </c>
      <c r="F16" s="6" t="s">
        <v>49</v>
      </c>
      <c r="G16" s="6" t="s">
        <v>354</v>
      </c>
      <c r="H16" s="7">
        <v>44104</v>
      </c>
      <c r="I16" s="14" t="s">
        <v>108</v>
      </c>
      <c r="J16" s="18" t="s">
        <v>86</v>
      </c>
      <c r="K16" s="14"/>
      <c r="L16" s="14"/>
      <c r="M16" s="14" t="s">
        <v>87</v>
      </c>
      <c r="N16" s="14" t="s">
        <v>403</v>
      </c>
      <c r="O16" s="14" t="s">
        <v>88</v>
      </c>
      <c r="P16" s="26" t="s">
        <v>336</v>
      </c>
      <c r="Q16" s="16"/>
      <c r="R16" s="14"/>
      <c r="S16" s="6"/>
      <c r="T16" s="15"/>
    </row>
    <row r="17" spans="1:20" ht="28.8" x14ac:dyDescent="0.3">
      <c r="A17" s="21" t="s">
        <v>22</v>
      </c>
      <c r="B17" s="4" t="s">
        <v>404</v>
      </c>
      <c r="C17" s="6" t="s">
        <v>74</v>
      </c>
      <c r="D17" s="11" t="s">
        <v>405</v>
      </c>
      <c r="E17" s="16" t="s">
        <v>265</v>
      </c>
      <c r="F17" s="6" t="s">
        <v>89</v>
      </c>
      <c r="G17" s="6" t="s">
        <v>90</v>
      </c>
      <c r="H17" s="7">
        <v>44515</v>
      </c>
      <c r="I17" s="14" t="s">
        <v>266</v>
      </c>
      <c r="J17" s="18" t="s">
        <v>91</v>
      </c>
      <c r="K17" s="14"/>
      <c r="L17" s="14"/>
      <c r="M17" s="14" t="s">
        <v>267</v>
      </c>
      <c r="N17" s="14" t="s">
        <v>306</v>
      </c>
      <c r="O17" s="14" t="s">
        <v>135</v>
      </c>
      <c r="P17" s="26" t="s">
        <v>136</v>
      </c>
      <c r="Q17" s="16"/>
      <c r="R17" s="14"/>
      <c r="S17" s="6"/>
      <c r="T17" s="15"/>
    </row>
    <row r="18" spans="1:20" ht="43.2" x14ac:dyDescent="0.3">
      <c r="A18" s="21" t="s">
        <v>22</v>
      </c>
      <c r="B18" s="4" t="s">
        <v>406</v>
      </c>
      <c r="C18" s="4" t="s">
        <v>72</v>
      </c>
      <c r="D18" s="11" t="s">
        <v>407</v>
      </c>
      <c r="E18" s="24" t="s">
        <v>271</v>
      </c>
      <c r="F18" s="6" t="s">
        <v>89</v>
      </c>
      <c r="G18" s="6" t="s">
        <v>80</v>
      </c>
      <c r="H18" s="7">
        <v>44090</v>
      </c>
      <c r="I18" s="14" t="s">
        <v>154</v>
      </c>
      <c r="J18" s="14"/>
      <c r="K18" s="14" t="s">
        <v>270</v>
      </c>
      <c r="L18" s="14"/>
      <c r="M18" s="14" t="s">
        <v>117</v>
      </c>
      <c r="N18" s="14" t="s">
        <v>116</v>
      </c>
      <c r="O18" s="14" t="s">
        <v>85</v>
      </c>
      <c r="P18" s="26" t="s">
        <v>115</v>
      </c>
      <c r="Q18" s="16"/>
      <c r="R18" s="14"/>
      <c r="S18" s="6"/>
      <c r="T18" s="15"/>
    </row>
    <row r="19" spans="1:20" ht="57.6" x14ac:dyDescent="0.3">
      <c r="A19" s="21" t="s">
        <v>22</v>
      </c>
      <c r="B19" s="4" t="s">
        <v>409</v>
      </c>
      <c r="C19" s="6" t="s">
        <v>410</v>
      </c>
      <c r="D19" s="6" t="s">
        <v>410</v>
      </c>
      <c r="E19" s="24" t="s">
        <v>411</v>
      </c>
      <c r="F19" s="6" t="s">
        <v>52</v>
      </c>
      <c r="G19" s="6" t="s">
        <v>80</v>
      </c>
      <c r="H19" s="7">
        <v>43434</v>
      </c>
      <c r="I19" s="14" t="s">
        <v>412</v>
      </c>
      <c r="J19" s="14"/>
      <c r="K19" s="14"/>
      <c r="L19" s="14"/>
      <c r="M19" s="14" t="s">
        <v>117</v>
      </c>
      <c r="N19" s="14" t="s">
        <v>118</v>
      </c>
      <c r="O19" s="14" t="s">
        <v>81</v>
      </c>
      <c r="P19" s="26" t="s">
        <v>115</v>
      </c>
      <c r="Q19" s="16"/>
      <c r="R19" s="14"/>
      <c r="S19" s="6"/>
      <c r="T19" s="15"/>
    </row>
    <row r="20" spans="1:20" ht="43.2" x14ac:dyDescent="0.3">
      <c r="A20" s="21" t="s">
        <v>105</v>
      </c>
      <c r="B20" s="4" t="s">
        <v>408</v>
      </c>
      <c r="C20" s="4" t="s">
        <v>413</v>
      </c>
      <c r="D20" s="22" t="s">
        <v>72</v>
      </c>
      <c r="E20" s="24"/>
      <c r="F20" s="6"/>
      <c r="G20" s="6"/>
      <c r="H20" s="7"/>
      <c r="I20" s="14"/>
      <c r="J20" s="14"/>
      <c r="K20" s="14"/>
      <c r="L20" s="14"/>
      <c r="M20" s="14"/>
      <c r="N20" s="14"/>
      <c r="O20" s="14"/>
      <c r="P20" s="26"/>
      <c r="Q20" s="16" t="s">
        <v>414</v>
      </c>
      <c r="R20" s="6">
        <v>2019</v>
      </c>
      <c r="S20" s="6" t="s">
        <v>47</v>
      </c>
      <c r="T20" s="11" t="s">
        <v>409</v>
      </c>
    </row>
    <row r="21" spans="1:20" ht="158.4" x14ac:dyDescent="0.3">
      <c r="A21" s="21" t="s">
        <v>22</v>
      </c>
      <c r="B21" s="4" t="s">
        <v>415</v>
      </c>
      <c r="C21" s="4" t="s">
        <v>416</v>
      </c>
      <c r="D21" s="22" t="s">
        <v>417</v>
      </c>
      <c r="E21" s="24" t="s">
        <v>418</v>
      </c>
      <c r="F21" s="6" t="s">
        <v>52</v>
      </c>
      <c r="G21" s="6" t="s">
        <v>80</v>
      </c>
      <c r="H21" s="7" t="s">
        <v>102</v>
      </c>
      <c r="I21" s="14" t="s">
        <v>137</v>
      </c>
      <c r="J21" s="14"/>
      <c r="K21" s="14" t="s">
        <v>419</v>
      </c>
      <c r="L21" s="14"/>
      <c r="M21" s="14" t="s">
        <v>272</v>
      </c>
      <c r="N21" s="14" t="s">
        <v>420</v>
      </c>
      <c r="O21" s="14" t="s">
        <v>81</v>
      </c>
      <c r="P21" s="26" t="s">
        <v>155</v>
      </c>
      <c r="Q21" s="16"/>
      <c r="R21" s="14"/>
      <c r="S21" s="6"/>
      <c r="T21" s="15"/>
    </row>
    <row r="22" spans="1:20" ht="115.2" x14ac:dyDescent="0.3">
      <c r="A22" s="21" t="s">
        <v>22</v>
      </c>
      <c r="B22" s="4" t="s">
        <v>421</v>
      </c>
      <c r="C22" s="6" t="s">
        <v>72</v>
      </c>
      <c r="D22" s="5" t="s">
        <v>422</v>
      </c>
      <c r="E22" s="24" t="s">
        <v>555</v>
      </c>
      <c r="F22" s="6" t="s">
        <v>49</v>
      </c>
      <c r="G22" s="6" t="s">
        <v>65</v>
      </c>
      <c r="H22" s="7">
        <v>43862</v>
      </c>
      <c r="I22" s="14" t="s">
        <v>273</v>
      </c>
      <c r="J22" s="18" t="s">
        <v>122</v>
      </c>
      <c r="K22" s="14"/>
      <c r="L22" s="14"/>
      <c r="M22" s="14" t="s">
        <v>138</v>
      </c>
      <c r="N22" s="14" t="s">
        <v>123</v>
      </c>
      <c r="O22" s="33" t="s">
        <v>66</v>
      </c>
      <c r="P22" s="26" t="s">
        <v>124</v>
      </c>
      <c r="Q22" s="16"/>
      <c r="R22" s="14"/>
      <c r="S22" s="6"/>
      <c r="T22" s="15"/>
    </row>
    <row r="23" spans="1:20" ht="43.2" x14ac:dyDescent="0.3">
      <c r="A23" s="21" t="s">
        <v>105</v>
      </c>
      <c r="B23" s="4" t="s">
        <v>540</v>
      </c>
      <c r="C23" s="4" t="s">
        <v>373</v>
      </c>
      <c r="D23" s="5"/>
      <c r="E23" s="24"/>
      <c r="F23" s="6"/>
      <c r="G23" s="6"/>
      <c r="H23" s="7"/>
      <c r="I23" s="14"/>
      <c r="J23" s="18"/>
      <c r="K23" s="14"/>
      <c r="L23" s="14"/>
      <c r="M23" s="14"/>
      <c r="N23" s="14"/>
      <c r="O23" s="33"/>
      <c r="P23" s="26"/>
      <c r="Q23" s="16" t="s">
        <v>556</v>
      </c>
      <c r="R23" s="107">
        <v>45231</v>
      </c>
      <c r="S23" s="6" t="s">
        <v>44</v>
      </c>
      <c r="T23" s="15" t="s">
        <v>421</v>
      </c>
    </row>
    <row r="24" spans="1:20" ht="129.6" x14ac:dyDescent="0.3">
      <c r="A24" s="21" t="s">
        <v>22</v>
      </c>
      <c r="B24" s="4" t="s">
        <v>423</v>
      </c>
      <c r="C24" s="4" t="s">
        <v>373</v>
      </c>
      <c r="D24" s="5" t="s">
        <v>533</v>
      </c>
      <c r="E24" s="24" t="s">
        <v>557</v>
      </c>
      <c r="F24" s="6" t="s">
        <v>49</v>
      </c>
      <c r="G24" s="6" t="s">
        <v>125</v>
      </c>
      <c r="H24" s="7">
        <v>44562</v>
      </c>
      <c r="I24" s="14" t="s">
        <v>424</v>
      </c>
      <c r="J24" s="14"/>
      <c r="K24" s="14" t="s">
        <v>425</v>
      </c>
      <c r="L24" s="14"/>
      <c r="M24" s="14" t="s">
        <v>126</v>
      </c>
      <c r="N24" s="14" t="s">
        <v>127</v>
      </c>
      <c r="O24" s="14" t="s">
        <v>426</v>
      </c>
      <c r="P24" s="26" t="s">
        <v>128</v>
      </c>
      <c r="Q24" s="16"/>
      <c r="R24" s="14"/>
      <c r="S24" s="6"/>
      <c r="T24" s="15"/>
    </row>
    <row r="25" spans="1:20" ht="43.2" x14ac:dyDescent="0.3">
      <c r="A25" s="21" t="s">
        <v>105</v>
      </c>
      <c r="B25" s="4" t="s">
        <v>542</v>
      </c>
      <c r="C25" s="4" t="s">
        <v>373</v>
      </c>
      <c r="D25" s="5" t="s">
        <v>541</v>
      </c>
      <c r="E25" s="24"/>
      <c r="F25" s="6"/>
      <c r="G25" s="6"/>
      <c r="H25" s="7"/>
      <c r="I25" s="14"/>
      <c r="J25" s="14"/>
      <c r="K25" s="14"/>
      <c r="L25" s="14"/>
      <c r="M25" s="14"/>
      <c r="N25" s="14"/>
      <c r="O25" s="14"/>
      <c r="P25" s="26"/>
      <c r="Q25" s="16" t="s">
        <v>558</v>
      </c>
      <c r="R25" s="114" t="s">
        <v>543</v>
      </c>
      <c r="S25" s="6" t="s">
        <v>45</v>
      </c>
      <c r="T25" s="15" t="s">
        <v>423</v>
      </c>
    </row>
    <row r="26" spans="1:20" ht="72" x14ac:dyDescent="0.3">
      <c r="A26" s="21" t="s">
        <v>22</v>
      </c>
      <c r="B26" s="4" t="s">
        <v>427</v>
      </c>
      <c r="C26" s="6" t="s">
        <v>416</v>
      </c>
      <c r="D26" s="11" t="s">
        <v>417</v>
      </c>
      <c r="E26" s="24" t="s">
        <v>559</v>
      </c>
      <c r="F26" s="6" t="s">
        <v>52</v>
      </c>
      <c r="G26" s="6" t="s">
        <v>428</v>
      </c>
      <c r="H26" s="7" t="s">
        <v>102</v>
      </c>
      <c r="I26" s="14" t="s">
        <v>429</v>
      </c>
      <c r="J26" s="14"/>
      <c r="K26" s="14" t="s">
        <v>276</v>
      </c>
      <c r="L26" s="14"/>
      <c r="M26" s="14" t="s">
        <v>129</v>
      </c>
      <c r="N26" s="14" t="s">
        <v>430</v>
      </c>
      <c r="O26" s="14" t="s">
        <v>130</v>
      </c>
      <c r="P26" s="26" t="s">
        <v>337</v>
      </c>
      <c r="Q26" s="16"/>
      <c r="R26" s="14"/>
      <c r="S26" s="6"/>
      <c r="T26" s="15"/>
    </row>
    <row r="27" spans="1:20" ht="115.2" x14ac:dyDescent="0.3">
      <c r="A27" s="21" t="s">
        <v>105</v>
      </c>
      <c r="B27" s="4" t="s">
        <v>431</v>
      </c>
      <c r="C27" s="6" t="s">
        <v>432</v>
      </c>
      <c r="D27" s="11" t="s">
        <v>72</v>
      </c>
      <c r="E27" s="24"/>
      <c r="F27" s="6"/>
      <c r="G27" s="6"/>
      <c r="H27" s="7"/>
      <c r="I27" s="14"/>
      <c r="J27" s="14"/>
      <c r="K27" s="14"/>
      <c r="L27" s="14"/>
      <c r="M27" s="14"/>
      <c r="N27" s="14"/>
      <c r="O27" s="14"/>
      <c r="P27" s="26"/>
      <c r="Q27" s="16" t="s">
        <v>560</v>
      </c>
      <c r="R27" s="6">
        <v>2021</v>
      </c>
      <c r="S27" s="6" t="s">
        <v>44</v>
      </c>
      <c r="T27" s="11" t="s">
        <v>427</v>
      </c>
    </row>
    <row r="28" spans="1:20" ht="72" x14ac:dyDescent="0.3">
      <c r="A28" s="21" t="s">
        <v>105</v>
      </c>
      <c r="B28" s="4" t="s">
        <v>433</v>
      </c>
      <c r="C28" s="6" t="s">
        <v>432</v>
      </c>
      <c r="D28" s="11" t="s">
        <v>72</v>
      </c>
      <c r="E28" s="24"/>
      <c r="F28" s="6"/>
      <c r="G28" s="6"/>
      <c r="H28" s="7"/>
      <c r="I28" s="14"/>
      <c r="J28" s="14"/>
      <c r="K28" s="14"/>
      <c r="L28" s="14"/>
      <c r="M28" s="14"/>
      <c r="N28" s="14"/>
      <c r="O28" s="14"/>
      <c r="P28" s="26"/>
      <c r="Q28" s="16" t="s">
        <v>434</v>
      </c>
      <c r="R28" s="7">
        <v>44593</v>
      </c>
      <c r="S28" s="6" t="s">
        <v>45</v>
      </c>
      <c r="T28" s="11" t="s">
        <v>427</v>
      </c>
    </row>
    <row r="29" spans="1:20" ht="100.8" x14ac:dyDescent="0.3">
      <c r="A29" s="21" t="s">
        <v>105</v>
      </c>
      <c r="B29" s="4" t="s">
        <v>435</v>
      </c>
      <c r="C29" s="6" t="s">
        <v>432</v>
      </c>
      <c r="D29" s="11" t="s">
        <v>72</v>
      </c>
      <c r="E29" s="24"/>
      <c r="F29" s="6"/>
      <c r="G29" s="6"/>
      <c r="H29" s="7"/>
      <c r="I29" s="14"/>
      <c r="J29" s="14"/>
      <c r="K29" s="14"/>
      <c r="L29" s="14"/>
      <c r="M29" s="14"/>
      <c r="N29" s="14"/>
      <c r="O29" s="14"/>
      <c r="P29" s="26"/>
      <c r="Q29" s="16" t="s">
        <v>242</v>
      </c>
      <c r="R29" s="7">
        <v>43101</v>
      </c>
      <c r="S29" s="6" t="s">
        <v>44</v>
      </c>
      <c r="T29" s="11" t="s">
        <v>427</v>
      </c>
    </row>
    <row r="30" spans="1:20" ht="115.2" x14ac:dyDescent="0.3">
      <c r="A30" s="21" t="s">
        <v>105</v>
      </c>
      <c r="B30" s="4" t="s">
        <v>436</v>
      </c>
      <c r="C30" s="6" t="s">
        <v>72</v>
      </c>
      <c r="D30" s="11" t="s">
        <v>373</v>
      </c>
      <c r="E30" s="24"/>
      <c r="F30" s="6"/>
      <c r="G30" s="6"/>
      <c r="H30" s="7"/>
      <c r="I30" s="14"/>
      <c r="J30" s="14"/>
      <c r="K30" s="14"/>
      <c r="L30" s="14"/>
      <c r="M30" s="14"/>
      <c r="N30" s="14"/>
      <c r="O30" s="14"/>
      <c r="P30" s="26"/>
      <c r="Q30" s="16" t="s">
        <v>514</v>
      </c>
      <c r="R30" s="7">
        <v>44461</v>
      </c>
      <c r="S30" s="6" t="s">
        <v>45</v>
      </c>
      <c r="T30" s="11" t="s">
        <v>427</v>
      </c>
    </row>
    <row r="31" spans="1:20" ht="158.4" x14ac:dyDescent="0.3">
      <c r="A31" s="21" t="s">
        <v>105</v>
      </c>
      <c r="B31" s="4" t="s">
        <v>437</v>
      </c>
      <c r="C31" s="6" t="s">
        <v>438</v>
      </c>
      <c r="D31" s="6" t="s">
        <v>438</v>
      </c>
      <c r="E31" s="24"/>
      <c r="F31" s="6"/>
      <c r="G31" s="6"/>
      <c r="H31" s="7"/>
      <c r="I31" s="14"/>
      <c r="J31" s="14"/>
      <c r="K31" s="14"/>
      <c r="L31" s="14"/>
      <c r="M31" s="14"/>
      <c r="N31" s="14"/>
      <c r="O31" s="14"/>
      <c r="P31" s="26"/>
      <c r="Q31" s="16" t="s">
        <v>307</v>
      </c>
      <c r="R31" s="7">
        <v>44287</v>
      </c>
      <c r="S31" s="6" t="s">
        <v>46</v>
      </c>
      <c r="T31" s="11" t="s">
        <v>427</v>
      </c>
    </row>
    <row r="32" spans="1:20" ht="115.2" x14ac:dyDescent="0.3">
      <c r="A32" s="21" t="s">
        <v>22</v>
      </c>
      <c r="B32" s="4" t="s">
        <v>439</v>
      </c>
      <c r="C32" s="6" t="s">
        <v>373</v>
      </c>
      <c r="D32" s="11" t="s">
        <v>159</v>
      </c>
      <c r="E32" s="24" t="s">
        <v>515</v>
      </c>
      <c r="F32" s="6" t="s">
        <v>52</v>
      </c>
      <c r="G32" s="6" t="s">
        <v>102</v>
      </c>
      <c r="H32" s="7"/>
      <c r="I32" s="6" t="s">
        <v>308</v>
      </c>
      <c r="J32" s="44" t="s">
        <v>161</v>
      </c>
      <c r="K32" s="14" t="s">
        <v>162</v>
      </c>
      <c r="L32" s="44" t="s">
        <v>161</v>
      </c>
      <c r="M32" s="6" t="s">
        <v>160</v>
      </c>
      <c r="N32" s="6" t="s">
        <v>440</v>
      </c>
      <c r="O32" s="14" t="s">
        <v>441</v>
      </c>
      <c r="P32" s="22" t="s">
        <v>309</v>
      </c>
      <c r="Q32" s="19"/>
      <c r="R32" s="6"/>
      <c r="S32" s="6"/>
      <c r="T32" s="11"/>
    </row>
    <row r="33" spans="1:20" ht="57.6" x14ac:dyDescent="0.3">
      <c r="A33" s="21" t="s">
        <v>22</v>
      </c>
      <c r="B33" s="4" t="s">
        <v>442</v>
      </c>
      <c r="C33" s="6" t="s">
        <v>93</v>
      </c>
      <c r="D33" s="11" t="s">
        <v>93</v>
      </c>
      <c r="E33" s="24" t="s">
        <v>94</v>
      </c>
      <c r="F33" s="6" t="s">
        <v>50</v>
      </c>
      <c r="G33" s="6" t="s">
        <v>156</v>
      </c>
      <c r="H33" s="7">
        <v>44196</v>
      </c>
      <c r="I33" s="12" t="s">
        <v>139</v>
      </c>
      <c r="J33" s="39" t="s">
        <v>95</v>
      </c>
      <c r="K33" s="12" t="s">
        <v>96</v>
      </c>
      <c r="L33" s="12" t="s">
        <v>157</v>
      </c>
      <c r="M33" s="12" t="s">
        <v>97</v>
      </c>
      <c r="N33" s="12" t="s">
        <v>97</v>
      </c>
      <c r="O33" s="14" t="s">
        <v>98</v>
      </c>
      <c r="P33" s="38" t="s">
        <v>99</v>
      </c>
      <c r="Q33" s="25"/>
      <c r="R33" s="12"/>
      <c r="S33" s="6"/>
      <c r="T33" s="37"/>
    </row>
    <row r="34" spans="1:20" ht="57.6" x14ac:dyDescent="0.3">
      <c r="A34" s="21" t="s">
        <v>105</v>
      </c>
      <c r="B34" s="4" t="s">
        <v>443</v>
      </c>
      <c r="C34" s="6" t="s">
        <v>373</v>
      </c>
      <c r="D34" s="6"/>
      <c r="E34" s="35"/>
      <c r="F34" s="6"/>
      <c r="G34" s="6"/>
      <c r="H34" s="7"/>
      <c r="I34" s="12"/>
      <c r="J34" s="12"/>
      <c r="K34" s="12"/>
      <c r="L34" s="12"/>
      <c r="M34" s="12"/>
      <c r="N34" s="12"/>
      <c r="O34" s="14"/>
      <c r="P34" s="38"/>
      <c r="Q34" s="19" t="s">
        <v>355</v>
      </c>
      <c r="R34" s="7">
        <v>44196</v>
      </c>
      <c r="S34" s="6" t="s">
        <v>47</v>
      </c>
      <c r="T34" s="11" t="s">
        <v>356</v>
      </c>
    </row>
    <row r="35" spans="1:20" ht="28.8" x14ac:dyDescent="0.3">
      <c r="A35" s="21" t="s">
        <v>22</v>
      </c>
      <c r="B35" s="4" t="s">
        <v>444</v>
      </c>
      <c r="C35" s="6" t="s">
        <v>445</v>
      </c>
      <c r="D35" s="11" t="s">
        <v>446</v>
      </c>
      <c r="E35" s="42" t="s">
        <v>525</v>
      </c>
      <c r="F35" s="6" t="s">
        <v>49</v>
      </c>
      <c r="G35" s="6" t="s">
        <v>100</v>
      </c>
      <c r="H35" s="7" t="s">
        <v>526</v>
      </c>
      <c r="I35" s="12" t="s">
        <v>524</v>
      </c>
      <c r="J35" s="12"/>
      <c r="K35" s="12"/>
      <c r="L35" s="12"/>
      <c r="M35" s="12" t="s">
        <v>101</v>
      </c>
      <c r="N35" s="12" t="s">
        <v>101</v>
      </c>
      <c r="O35" s="14" t="s">
        <v>46</v>
      </c>
      <c r="P35" s="38" t="s">
        <v>277</v>
      </c>
      <c r="Q35" s="25"/>
      <c r="R35" s="12"/>
      <c r="S35" s="6"/>
      <c r="T35" s="37"/>
    </row>
    <row r="36" spans="1:20" ht="43.2" x14ac:dyDescent="0.3">
      <c r="A36" s="21" t="s">
        <v>22</v>
      </c>
      <c r="B36" s="4" t="s">
        <v>447</v>
      </c>
      <c r="C36" s="6" t="s">
        <v>373</v>
      </c>
      <c r="D36" s="11" t="s">
        <v>448</v>
      </c>
      <c r="E36" s="24" t="s">
        <v>278</v>
      </c>
      <c r="F36" s="6" t="s">
        <v>52</v>
      </c>
      <c r="G36" s="6" t="s">
        <v>102</v>
      </c>
      <c r="H36" s="7" t="s">
        <v>102</v>
      </c>
      <c r="I36" s="12" t="s">
        <v>200</v>
      </c>
      <c r="J36" s="12"/>
      <c r="K36" s="12" t="s">
        <v>103</v>
      </c>
      <c r="L36" s="12"/>
      <c r="M36" s="12" t="s">
        <v>338</v>
      </c>
      <c r="N36" s="12" t="s">
        <v>338</v>
      </c>
      <c r="O36" s="14" t="s">
        <v>102</v>
      </c>
      <c r="P36" s="38" t="s">
        <v>104</v>
      </c>
      <c r="Q36" s="25"/>
      <c r="R36" s="12"/>
      <c r="S36" s="6"/>
      <c r="T36" s="37"/>
    </row>
    <row r="37" spans="1:20" ht="43.2" x14ac:dyDescent="0.3">
      <c r="A37" s="21" t="s">
        <v>22</v>
      </c>
      <c r="B37" s="4" t="s">
        <v>449</v>
      </c>
      <c r="C37" s="6" t="s">
        <v>373</v>
      </c>
      <c r="D37" s="11" t="s">
        <v>448</v>
      </c>
      <c r="E37" s="24" t="s">
        <v>199</v>
      </c>
      <c r="F37" s="6" t="s">
        <v>52</v>
      </c>
      <c r="G37" s="6" t="s">
        <v>102</v>
      </c>
      <c r="H37" s="7" t="s">
        <v>102</v>
      </c>
      <c r="I37" s="12" t="s">
        <v>140</v>
      </c>
      <c r="J37" s="12"/>
      <c r="K37" s="12" t="s">
        <v>141</v>
      </c>
      <c r="L37" s="12"/>
      <c r="M37" s="12" t="s">
        <v>142</v>
      </c>
      <c r="N37" s="12" t="s">
        <v>142</v>
      </c>
      <c r="O37" s="14" t="s">
        <v>102</v>
      </c>
      <c r="P37" s="38" t="s">
        <v>194</v>
      </c>
      <c r="Q37" s="25"/>
      <c r="R37" s="12"/>
      <c r="S37" s="6"/>
      <c r="T37" s="37"/>
    </row>
    <row r="38" spans="1:20" ht="43.2" x14ac:dyDescent="0.3">
      <c r="A38" s="21" t="s">
        <v>22</v>
      </c>
      <c r="B38" s="4" t="s">
        <v>450</v>
      </c>
      <c r="C38" s="6" t="s">
        <v>165</v>
      </c>
      <c r="D38" s="11" t="s">
        <v>432</v>
      </c>
      <c r="E38" s="24" t="s">
        <v>169</v>
      </c>
      <c r="F38" s="6" t="s">
        <v>50</v>
      </c>
      <c r="G38" s="6" t="s">
        <v>143</v>
      </c>
      <c r="H38" s="7">
        <v>43922</v>
      </c>
      <c r="I38" s="12" t="s">
        <v>164</v>
      </c>
      <c r="J38" s="39" t="s">
        <v>110</v>
      </c>
      <c r="K38" s="12" t="s">
        <v>163</v>
      </c>
      <c r="L38" s="12"/>
      <c r="M38" s="12" t="s">
        <v>170</v>
      </c>
      <c r="N38" s="12" t="s">
        <v>310</v>
      </c>
      <c r="O38" s="14" t="s">
        <v>109</v>
      </c>
      <c r="P38" s="38" t="s">
        <v>311</v>
      </c>
      <c r="Q38" s="134"/>
      <c r="R38" s="135"/>
      <c r="S38" s="136"/>
      <c r="T38" s="137"/>
    </row>
    <row r="39" spans="1:20" ht="43.2" x14ac:dyDescent="0.3">
      <c r="A39" s="21" t="s">
        <v>22</v>
      </c>
      <c r="B39" s="4" t="s">
        <v>451</v>
      </c>
      <c r="C39" s="6" t="s">
        <v>72</v>
      </c>
      <c r="D39" s="11" t="s">
        <v>373</v>
      </c>
      <c r="E39" s="24" t="s">
        <v>166</v>
      </c>
      <c r="F39" s="6" t="s">
        <v>49</v>
      </c>
      <c r="G39" s="6" t="s">
        <v>176</v>
      </c>
      <c r="H39" s="7">
        <v>44621</v>
      </c>
      <c r="I39" s="12" t="s">
        <v>167</v>
      </c>
      <c r="J39" s="39" t="s">
        <v>111</v>
      </c>
      <c r="K39" s="12" t="s">
        <v>168</v>
      </c>
      <c r="L39" s="12"/>
      <c r="M39" s="12" t="s">
        <v>452</v>
      </c>
      <c r="N39" s="14" t="s">
        <v>279</v>
      </c>
      <c r="O39" s="14" t="s">
        <v>131</v>
      </c>
      <c r="P39" s="38" t="s">
        <v>174</v>
      </c>
      <c r="Q39" s="25"/>
      <c r="R39" s="12"/>
      <c r="S39" s="6"/>
      <c r="T39" s="37"/>
    </row>
    <row r="40" spans="1:20" ht="57.6" x14ac:dyDescent="0.3">
      <c r="A40" s="21" t="s">
        <v>22</v>
      </c>
      <c r="B40" s="4" t="s">
        <v>453</v>
      </c>
      <c r="C40" s="6" t="s">
        <v>179</v>
      </c>
      <c r="D40" s="11" t="s">
        <v>454</v>
      </c>
      <c r="E40" s="24" t="s">
        <v>178</v>
      </c>
      <c r="F40" s="6" t="s">
        <v>49</v>
      </c>
      <c r="G40" s="6" t="s">
        <v>176</v>
      </c>
      <c r="H40" s="7">
        <v>44621</v>
      </c>
      <c r="I40" s="12" t="s">
        <v>175</v>
      </c>
      <c r="J40" s="12" t="s">
        <v>112</v>
      </c>
      <c r="K40" s="12" t="s">
        <v>168</v>
      </c>
      <c r="L40" s="12"/>
      <c r="M40" s="12" t="s">
        <v>312</v>
      </c>
      <c r="N40" s="12"/>
      <c r="O40" s="14" t="s">
        <v>131</v>
      </c>
      <c r="P40" s="38" t="s">
        <v>177</v>
      </c>
      <c r="Q40" s="25"/>
      <c r="R40" s="12"/>
      <c r="S40" s="6"/>
      <c r="T40" s="37"/>
    </row>
    <row r="41" spans="1:20" ht="43.2" x14ac:dyDescent="0.3">
      <c r="A41" s="21" t="s">
        <v>22</v>
      </c>
      <c r="B41" s="4" t="s">
        <v>455</v>
      </c>
      <c r="C41" s="6" t="s">
        <v>72</v>
      </c>
      <c r="D41" s="11" t="s">
        <v>456</v>
      </c>
      <c r="E41" s="24" t="s">
        <v>182</v>
      </c>
      <c r="F41" s="6" t="s">
        <v>49</v>
      </c>
      <c r="G41" s="6" t="s">
        <v>176</v>
      </c>
      <c r="H41" s="7">
        <v>44621</v>
      </c>
      <c r="I41" s="12" t="s">
        <v>190</v>
      </c>
      <c r="J41" s="113" t="s">
        <v>526</v>
      </c>
      <c r="K41" s="12" t="s">
        <v>281</v>
      </c>
      <c r="L41" s="12"/>
      <c r="M41" s="12" t="s">
        <v>313</v>
      </c>
      <c r="N41" s="12" t="s">
        <v>314</v>
      </c>
      <c r="O41" s="14" t="s">
        <v>131</v>
      </c>
      <c r="P41" s="38" t="s">
        <v>181</v>
      </c>
      <c r="Q41" s="25"/>
      <c r="R41" s="12"/>
      <c r="S41" s="6"/>
      <c r="T41" s="37"/>
    </row>
    <row r="42" spans="1:20" ht="43.2" x14ac:dyDescent="0.3">
      <c r="A42" s="43" t="s">
        <v>22</v>
      </c>
      <c r="B42" s="6" t="s">
        <v>457</v>
      </c>
      <c r="C42" s="40" t="s">
        <v>373</v>
      </c>
      <c r="D42" s="47" t="s">
        <v>132</v>
      </c>
      <c r="E42" s="52" t="s">
        <v>184</v>
      </c>
      <c r="F42" s="40" t="s">
        <v>49</v>
      </c>
      <c r="G42" s="40" t="s">
        <v>511</v>
      </c>
      <c r="H42" s="7">
        <v>44621</v>
      </c>
      <c r="I42" s="46" t="s">
        <v>512</v>
      </c>
      <c r="J42" s="53" t="s">
        <v>113</v>
      </c>
      <c r="K42" s="46" t="s">
        <v>189</v>
      </c>
      <c r="L42" s="46"/>
      <c r="M42" s="12" t="s">
        <v>315</v>
      </c>
      <c r="N42" s="12" t="s">
        <v>316</v>
      </c>
      <c r="O42" s="55" t="s">
        <v>133</v>
      </c>
      <c r="P42" s="49" t="s">
        <v>183</v>
      </c>
      <c r="Q42" s="50"/>
      <c r="R42" s="46"/>
      <c r="S42" s="40"/>
      <c r="T42" s="51"/>
    </row>
    <row r="43" spans="1:20" ht="72" x14ac:dyDescent="0.3">
      <c r="A43" s="43" t="s">
        <v>22</v>
      </c>
      <c r="B43" s="4" t="s">
        <v>458</v>
      </c>
      <c r="C43" s="40" t="s">
        <v>373</v>
      </c>
      <c r="D43" s="47" t="s">
        <v>201</v>
      </c>
      <c r="E43" s="52" t="s">
        <v>282</v>
      </c>
      <c r="F43" s="40" t="s">
        <v>50</v>
      </c>
      <c r="G43" s="40" t="s">
        <v>191</v>
      </c>
      <c r="H43" s="48" t="s">
        <v>185</v>
      </c>
      <c r="I43" s="46" t="s">
        <v>317</v>
      </c>
      <c r="J43" s="53" t="s">
        <v>188</v>
      </c>
      <c r="K43" s="46" t="s">
        <v>193</v>
      </c>
      <c r="L43" s="53" t="s">
        <v>188</v>
      </c>
      <c r="M43" s="46" t="s">
        <v>318</v>
      </c>
      <c r="N43" s="46" t="s">
        <v>198</v>
      </c>
      <c r="O43" s="14" t="s">
        <v>102</v>
      </c>
      <c r="P43" s="49" t="s">
        <v>195</v>
      </c>
      <c r="Q43" s="130"/>
      <c r="R43" s="131"/>
      <c r="S43" s="132"/>
      <c r="T43" s="133"/>
    </row>
    <row r="44" spans="1:20" ht="28.8" x14ac:dyDescent="0.3">
      <c r="A44" s="43" t="s">
        <v>22</v>
      </c>
      <c r="B44" s="6" t="s">
        <v>459</v>
      </c>
      <c r="C44" s="40" t="s">
        <v>373</v>
      </c>
      <c r="D44" s="47" t="s">
        <v>207</v>
      </c>
      <c r="E44" s="52" t="s">
        <v>202</v>
      </c>
      <c r="F44" s="40" t="s">
        <v>50</v>
      </c>
      <c r="G44" s="40" t="s">
        <v>203</v>
      </c>
      <c r="H44" s="48">
        <v>44348</v>
      </c>
      <c r="I44" s="46" t="s">
        <v>319</v>
      </c>
      <c r="J44" s="46"/>
      <c r="K44" s="46" t="s">
        <v>204</v>
      </c>
      <c r="L44" s="53"/>
      <c r="M44" s="46" t="s">
        <v>208</v>
      </c>
      <c r="N44" s="46" t="s">
        <v>283</v>
      </c>
      <c r="O44" s="14" t="s">
        <v>286</v>
      </c>
      <c r="P44" s="49"/>
      <c r="Q44" s="50"/>
      <c r="R44" s="46"/>
      <c r="S44" s="40"/>
      <c r="T44" s="51"/>
    </row>
    <row r="45" spans="1:20" ht="28.8" x14ac:dyDescent="0.3">
      <c r="A45" s="43" t="s">
        <v>22</v>
      </c>
      <c r="B45" s="4" t="s">
        <v>460</v>
      </c>
      <c r="C45" s="40" t="s">
        <v>373</v>
      </c>
      <c r="D45" s="47" t="s">
        <v>352</v>
      </c>
      <c r="E45" s="52" t="s">
        <v>205</v>
      </c>
      <c r="F45" s="40" t="s">
        <v>50</v>
      </c>
      <c r="G45" s="40" t="s">
        <v>203</v>
      </c>
      <c r="H45" s="48">
        <v>44531</v>
      </c>
      <c r="I45" s="46" t="s">
        <v>461</v>
      </c>
      <c r="J45" s="53" t="s">
        <v>357</v>
      </c>
      <c r="K45" s="46" t="s">
        <v>206</v>
      </c>
      <c r="L45" s="53" t="s">
        <v>462</v>
      </c>
      <c r="M45" s="46" t="s">
        <v>284</v>
      </c>
      <c r="N45" s="46" t="s">
        <v>320</v>
      </c>
      <c r="O45" s="14" t="s">
        <v>285</v>
      </c>
      <c r="P45" s="49"/>
      <c r="Q45" s="50"/>
      <c r="R45" s="46"/>
      <c r="S45" s="40"/>
      <c r="T45" s="51"/>
    </row>
    <row r="46" spans="1:20" ht="28.8" x14ac:dyDescent="0.3">
      <c r="A46" s="43" t="s">
        <v>22</v>
      </c>
      <c r="B46" s="6" t="s">
        <v>463</v>
      </c>
      <c r="C46" s="40" t="s">
        <v>373</v>
      </c>
      <c r="D46" s="47" t="s">
        <v>209</v>
      </c>
      <c r="E46" s="45" t="s">
        <v>220</v>
      </c>
      <c r="F46" s="40" t="s">
        <v>49</v>
      </c>
      <c r="G46" s="40" t="s">
        <v>102</v>
      </c>
      <c r="H46" s="48">
        <v>44105</v>
      </c>
      <c r="I46" s="88" t="str">
        <f>H44:I44</f>
        <v>Enables a consolidated G and E view of assets to inform operations and investments</v>
      </c>
      <c r="J46" s="53" t="s">
        <v>221</v>
      </c>
      <c r="K46" s="46"/>
      <c r="L46" s="53"/>
      <c r="M46" s="46" t="s">
        <v>222</v>
      </c>
      <c r="N46" s="46" t="s">
        <v>339</v>
      </c>
      <c r="O46" s="14" t="s">
        <v>102</v>
      </c>
      <c r="P46" s="49" t="s">
        <v>223</v>
      </c>
      <c r="Q46" s="56"/>
      <c r="R46" s="46"/>
      <c r="S46" s="40"/>
      <c r="T46" s="49"/>
    </row>
    <row r="47" spans="1:20" ht="43.2" x14ac:dyDescent="0.3">
      <c r="A47" s="21" t="s">
        <v>22</v>
      </c>
      <c r="B47" s="4" t="s">
        <v>464</v>
      </c>
      <c r="C47" s="6" t="s">
        <v>465</v>
      </c>
      <c r="D47" s="47" t="s">
        <v>465</v>
      </c>
      <c r="E47" s="45" t="s">
        <v>340</v>
      </c>
      <c r="F47" s="6" t="s">
        <v>49</v>
      </c>
      <c r="G47" s="6" t="s">
        <v>102</v>
      </c>
      <c r="H47" s="7">
        <v>43101</v>
      </c>
      <c r="I47" s="12" t="s">
        <v>344</v>
      </c>
      <c r="J47" s="39" t="s">
        <v>214</v>
      </c>
      <c r="K47" s="12" t="s">
        <v>347</v>
      </c>
      <c r="L47" s="12"/>
      <c r="M47" s="12" t="s">
        <v>215</v>
      </c>
      <c r="N47" s="12" t="s">
        <v>218</v>
      </c>
      <c r="O47" s="14" t="s">
        <v>102</v>
      </c>
      <c r="P47" s="12" t="s">
        <v>321</v>
      </c>
      <c r="Q47" s="12"/>
      <c r="R47" s="12"/>
      <c r="S47" s="6"/>
      <c r="T47" s="38"/>
    </row>
    <row r="48" spans="1:20" ht="28.8" x14ac:dyDescent="0.3">
      <c r="A48" s="21" t="s">
        <v>22</v>
      </c>
      <c r="B48" s="6" t="s">
        <v>466</v>
      </c>
      <c r="C48" s="6" t="s">
        <v>465</v>
      </c>
      <c r="D48" s="47" t="s">
        <v>465</v>
      </c>
      <c r="E48" s="45" t="s">
        <v>343</v>
      </c>
      <c r="F48" s="6" t="s">
        <v>49</v>
      </c>
      <c r="G48" s="6" t="s">
        <v>102</v>
      </c>
      <c r="H48" s="7">
        <v>43466</v>
      </c>
      <c r="I48" s="12" t="s">
        <v>213</v>
      </c>
      <c r="J48" s="39" t="s">
        <v>214</v>
      </c>
      <c r="K48" s="12"/>
      <c r="L48" s="12"/>
      <c r="M48" s="12" t="s">
        <v>216</v>
      </c>
      <c r="N48" s="12" t="s">
        <v>217</v>
      </c>
      <c r="O48" s="14" t="s">
        <v>102</v>
      </c>
      <c r="P48" s="12" t="s">
        <v>348</v>
      </c>
      <c r="Q48" s="12"/>
      <c r="R48" s="12"/>
      <c r="S48" s="6"/>
      <c r="T48" s="38"/>
    </row>
    <row r="49" spans="1:30" ht="57.6" x14ac:dyDescent="0.3">
      <c r="A49" s="21" t="s">
        <v>22</v>
      </c>
      <c r="B49" s="4" t="s">
        <v>467</v>
      </c>
      <c r="C49" s="6" t="s">
        <v>165</v>
      </c>
      <c r="D49" s="47" t="s">
        <v>210</v>
      </c>
      <c r="E49" s="45" t="s">
        <v>212</v>
      </c>
      <c r="F49" s="6" t="s">
        <v>52</v>
      </c>
      <c r="G49" s="6" t="s">
        <v>102</v>
      </c>
      <c r="H49" s="7">
        <v>44420</v>
      </c>
      <c r="I49" s="12" t="s">
        <v>349</v>
      </c>
      <c r="J49" s="12" t="s">
        <v>479</v>
      </c>
      <c r="K49" s="12"/>
      <c r="L49" s="12"/>
      <c r="M49" s="12" t="s">
        <v>211</v>
      </c>
      <c r="N49" s="12" t="s">
        <v>211</v>
      </c>
      <c r="O49" s="14" t="s">
        <v>102</v>
      </c>
      <c r="P49" s="12" t="s">
        <v>219</v>
      </c>
      <c r="Q49" s="12"/>
      <c r="R49" s="12"/>
      <c r="S49" s="6"/>
      <c r="T49" s="38"/>
    </row>
    <row r="50" spans="1:30" ht="72" x14ac:dyDescent="0.3">
      <c r="A50" s="21" t="s">
        <v>22</v>
      </c>
      <c r="B50" s="6" t="s">
        <v>468</v>
      </c>
      <c r="C50" s="6" t="s">
        <v>416</v>
      </c>
      <c r="D50" s="47" t="s">
        <v>438</v>
      </c>
      <c r="E50" s="87" t="s">
        <v>469</v>
      </c>
      <c r="F50" s="6" t="s">
        <v>49</v>
      </c>
      <c r="G50" s="6" t="s">
        <v>102</v>
      </c>
      <c r="H50" s="7">
        <v>42370</v>
      </c>
      <c r="I50" s="70" t="s">
        <v>350</v>
      </c>
      <c r="J50" s="77"/>
      <c r="K50" s="12" t="s">
        <v>328</v>
      </c>
      <c r="L50" s="12"/>
      <c r="M50" s="70" t="s">
        <v>329</v>
      </c>
      <c r="N50" s="12" t="s">
        <v>325</v>
      </c>
      <c r="O50" s="14" t="s">
        <v>102</v>
      </c>
      <c r="P50" s="12" t="s">
        <v>326</v>
      </c>
      <c r="Q50" s="12"/>
      <c r="R50" s="12"/>
      <c r="S50" s="6"/>
      <c r="T50" s="38"/>
    </row>
    <row r="51" spans="1:30" ht="86.4" x14ac:dyDescent="0.3">
      <c r="A51" s="21" t="s">
        <v>22</v>
      </c>
      <c r="B51" s="4" t="s">
        <v>470</v>
      </c>
      <c r="C51" s="70" t="s">
        <v>471</v>
      </c>
      <c r="D51" s="11" t="s">
        <v>471</v>
      </c>
      <c r="E51" s="45" t="s">
        <v>516</v>
      </c>
      <c r="F51" s="6" t="s">
        <v>52</v>
      </c>
      <c r="G51" s="6" t="s">
        <v>517</v>
      </c>
      <c r="H51" s="7">
        <v>44440</v>
      </c>
      <c r="I51" s="12" t="s">
        <v>287</v>
      </c>
      <c r="J51" s="12"/>
      <c r="K51" s="12"/>
      <c r="L51" s="12"/>
      <c r="M51" s="12" t="s">
        <v>351</v>
      </c>
      <c r="N51" s="12" t="s">
        <v>288</v>
      </c>
      <c r="O51" s="14" t="s">
        <v>289</v>
      </c>
      <c r="P51" s="12" t="s">
        <v>290</v>
      </c>
      <c r="Q51" s="12"/>
      <c r="R51" s="12"/>
      <c r="S51" s="6"/>
      <c r="T51" s="12"/>
    </row>
    <row r="52" spans="1:30" ht="28.8" x14ac:dyDescent="0.3">
      <c r="A52" s="21" t="s">
        <v>22</v>
      </c>
      <c r="B52" s="4" t="s">
        <v>480</v>
      </c>
      <c r="C52" s="6" t="s">
        <v>68</v>
      </c>
      <c r="D52" s="11" t="s">
        <v>481</v>
      </c>
      <c r="E52" s="16" t="s">
        <v>482</v>
      </c>
      <c r="F52" s="6" t="s">
        <v>49</v>
      </c>
      <c r="G52" s="6" t="s">
        <v>483</v>
      </c>
      <c r="H52" s="7">
        <v>44378</v>
      </c>
      <c r="I52" s="14" t="s">
        <v>561</v>
      </c>
      <c r="J52" s="44" t="s">
        <v>484</v>
      </c>
      <c r="K52" s="14" t="s">
        <v>562</v>
      </c>
      <c r="L52" s="14"/>
      <c r="M52" s="14" t="s">
        <v>563</v>
      </c>
      <c r="N52" s="14" t="s">
        <v>485</v>
      </c>
      <c r="O52" s="14" t="s">
        <v>486</v>
      </c>
      <c r="P52" s="26" t="s">
        <v>564</v>
      </c>
      <c r="Q52" s="16"/>
      <c r="R52" s="14"/>
      <c r="S52" s="6"/>
      <c r="T52" s="15"/>
    </row>
    <row r="53" spans="1:30" x14ac:dyDescent="0.3">
      <c r="A53" s="21" t="s">
        <v>105</v>
      </c>
      <c r="B53" s="4" t="s">
        <v>527</v>
      </c>
      <c r="C53" s="6" t="s">
        <v>68</v>
      </c>
      <c r="D53" s="11" t="s">
        <v>481</v>
      </c>
      <c r="E53" s="16"/>
      <c r="F53" s="6"/>
      <c r="G53" s="6"/>
      <c r="H53" s="7"/>
      <c r="I53" s="14"/>
      <c r="J53" s="44"/>
      <c r="K53" s="14"/>
      <c r="L53" s="14"/>
      <c r="M53" s="14"/>
      <c r="N53" s="14"/>
      <c r="O53" s="14"/>
      <c r="P53" s="26"/>
      <c r="Q53" s="16" t="s">
        <v>487</v>
      </c>
      <c r="R53" s="107">
        <v>45017</v>
      </c>
      <c r="S53" s="6" t="s">
        <v>45</v>
      </c>
      <c r="T53" s="15" t="s">
        <v>480</v>
      </c>
      <c r="U53" s="20"/>
      <c r="V53" s="20"/>
      <c r="W53" s="20"/>
      <c r="X53" s="20"/>
      <c r="Y53" s="20"/>
      <c r="Z53" s="20"/>
      <c r="AA53" s="20"/>
      <c r="AB53" s="20"/>
      <c r="AC53" s="20"/>
      <c r="AD53" s="20"/>
    </row>
    <row r="54" spans="1:30" ht="115.2" x14ac:dyDescent="0.3">
      <c r="A54" s="6" t="s">
        <v>22</v>
      </c>
      <c r="B54" s="4" t="s">
        <v>510</v>
      </c>
      <c r="C54" s="6" t="s">
        <v>472</v>
      </c>
      <c r="D54" s="5" t="s">
        <v>473</v>
      </c>
      <c r="E54" s="127" t="s">
        <v>474</v>
      </c>
      <c r="F54" s="121" t="s">
        <v>475</v>
      </c>
      <c r="G54" s="120"/>
      <c r="H54" s="7">
        <v>44896</v>
      </c>
      <c r="I54" s="121" t="s">
        <v>565</v>
      </c>
      <c r="J54" s="122" t="s">
        <v>476</v>
      </c>
      <c r="K54" s="121" t="s">
        <v>477</v>
      </c>
      <c r="L54" s="122" t="s">
        <v>70</v>
      </c>
      <c r="M54" s="121" t="s">
        <v>566</v>
      </c>
      <c r="N54" s="121" t="s">
        <v>567</v>
      </c>
      <c r="O54" s="121" t="s">
        <v>478</v>
      </c>
      <c r="P54" s="123" t="s">
        <v>568</v>
      </c>
      <c r="Q54" s="124"/>
      <c r="R54" s="125"/>
      <c r="S54" s="76"/>
      <c r="T54" s="126"/>
      <c r="U54" s="20"/>
      <c r="V54" s="20"/>
      <c r="W54" s="20"/>
      <c r="X54" s="20"/>
      <c r="Y54" s="20"/>
      <c r="Z54" s="20"/>
      <c r="AA54" s="20"/>
      <c r="AB54" s="20"/>
      <c r="AC54" s="20"/>
      <c r="AD54" s="20"/>
    </row>
    <row r="55" spans="1:30" s="20" customFormat="1" ht="72" x14ac:dyDescent="0.3">
      <c r="A55" s="21" t="s">
        <v>22</v>
      </c>
      <c r="B55" s="4" t="s">
        <v>518</v>
      </c>
      <c r="C55" s="11" t="s">
        <v>504</v>
      </c>
      <c r="D55" s="11" t="s">
        <v>504</v>
      </c>
      <c r="E55" s="87" t="s">
        <v>569</v>
      </c>
      <c r="F55" s="6" t="s">
        <v>49</v>
      </c>
      <c r="G55" s="6" t="s">
        <v>505</v>
      </c>
      <c r="H55" s="7">
        <v>44621</v>
      </c>
      <c r="I55" s="12" t="s">
        <v>506</v>
      </c>
      <c r="J55" s="39" t="s">
        <v>507</v>
      </c>
      <c r="K55" s="12"/>
      <c r="L55" s="12"/>
      <c r="M55" s="12" t="s">
        <v>508</v>
      </c>
      <c r="N55" s="12" t="s">
        <v>509</v>
      </c>
      <c r="O55" s="129" t="s">
        <v>102</v>
      </c>
      <c r="P55" s="38"/>
      <c r="Q55" s="124"/>
      <c r="R55" s="125"/>
      <c r="S55" s="76"/>
      <c r="T55" s="126"/>
      <c r="U55"/>
      <c r="V55"/>
      <c r="W55"/>
      <c r="X55"/>
      <c r="Y55"/>
      <c r="Z55"/>
      <c r="AA55"/>
      <c r="AB55"/>
      <c r="AC55"/>
      <c r="AD55"/>
    </row>
    <row r="56" spans="1:30" s="20" customFormat="1" ht="57.6" x14ac:dyDescent="0.3">
      <c r="A56" s="106" t="s">
        <v>22</v>
      </c>
      <c r="B56" s="4" t="s">
        <v>519</v>
      </c>
      <c r="C56" s="104" t="s">
        <v>488</v>
      </c>
      <c r="D56" s="105" t="s">
        <v>489</v>
      </c>
      <c r="E56" s="102" t="s">
        <v>528</v>
      </c>
      <c r="F56" s="112" t="s">
        <v>475</v>
      </c>
      <c r="G56" s="101"/>
      <c r="H56" s="7">
        <v>44896</v>
      </c>
      <c r="I56" s="100" t="s">
        <v>570</v>
      </c>
      <c r="J56" s="99"/>
      <c r="K56" s="100"/>
      <c r="L56" s="103"/>
      <c r="M56" s="100" t="s">
        <v>491</v>
      </c>
      <c r="N56" s="12" t="s">
        <v>325</v>
      </c>
      <c r="O56" s="12"/>
      <c r="P56" s="12"/>
      <c r="Q56" s="96"/>
      <c r="R56" s="97"/>
      <c r="S56" s="95"/>
      <c r="T56" s="98"/>
      <c r="U56"/>
      <c r="V56"/>
      <c r="W56"/>
      <c r="X56"/>
      <c r="Y56"/>
      <c r="Z56"/>
      <c r="AA56"/>
      <c r="AB56"/>
      <c r="AC56"/>
      <c r="AD56"/>
    </row>
    <row r="57" spans="1:30" ht="72" x14ac:dyDescent="0.3">
      <c r="A57" s="106" t="s">
        <v>22</v>
      </c>
      <c r="B57" s="4" t="s">
        <v>520</v>
      </c>
      <c r="C57" s="104" t="s">
        <v>488</v>
      </c>
      <c r="D57" s="105" t="s">
        <v>489</v>
      </c>
      <c r="E57" s="102" t="s">
        <v>529</v>
      </c>
      <c r="F57" s="112" t="s">
        <v>475</v>
      </c>
      <c r="G57" s="101"/>
      <c r="H57" s="7">
        <v>44896</v>
      </c>
      <c r="I57" s="100" t="s">
        <v>570</v>
      </c>
      <c r="J57" s="99"/>
      <c r="K57" s="100"/>
      <c r="L57" s="103"/>
      <c r="M57" s="100" t="s">
        <v>491</v>
      </c>
      <c r="N57" s="12" t="s">
        <v>325</v>
      </c>
      <c r="O57" s="12"/>
      <c r="P57" s="12"/>
      <c r="Q57" s="96"/>
      <c r="R57" s="97"/>
      <c r="S57" s="95"/>
      <c r="T57" s="98"/>
    </row>
    <row r="58" spans="1:30" ht="28.8" x14ac:dyDescent="0.3">
      <c r="A58" s="106" t="s">
        <v>22</v>
      </c>
      <c r="B58" s="4" t="s">
        <v>521</v>
      </c>
      <c r="C58" s="104" t="s">
        <v>488</v>
      </c>
      <c r="D58" s="105" t="s">
        <v>489</v>
      </c>
      <c r="E58" s="102" t="s">
        <v>490</v>
      </c>
      <c r="F58" s="112" t="s">
        <v>475</v>
      </c>
      <c r="G58" s="101"/>
      <c r="H58" s="7">
        <v>44896</v>
      </c>
      <c r="I58" s="100" t="s">
        <v>570</v>
      </c>
      <c r="J58" s="99"/>
      <c r="K58" s="100"/>
      <c r="L58" s="103"/>
      <c r="M58" s="100" t="s">
        <v>491</v>
      </c>
      <c r="N58" s="12" t="s">
        <v>325</v>
      </c>
      <c r="O58" s="12"/>
      <c r="P58" s="12"/>
      <c r="Q58" s="96"/>
      <c r="R58" s="97"/>
      <c r="S58" s="95"/>
      <c r="T58" s="98"/>
      <c r="U58" s="20"/>
      <c r="V58" s="20"/>
      <c r="W58" s="20"/>
      <c r="X58" s="20"/>
      <c r="Y58" s="20"/>
      <c r="Z58" s="20"/>
      <c r="AA58" s="20"/>
      <c r="AB58" s="20"/>
      <c r="AC58" s="20"/>
      <c r="AD58" s="20"/>
    </row>
    <row r="59" spans="1:30" ht="57.6" x14ac:dyDescent="0.3">
      <c r="A59" s="6" t="s">
        <v>22</v>
      </c>
      <c r="B59" s="4" t="s">
        <v>522</v>
      </c>
      <c r="C59" s="14" t="s">
        <v>488</v>
      </c>
      <c r="D59" s="10" t="s">
        <v>489</v>
      </c>
      <c r="E59" s="109" t="s">
        <v>571</v>
      </c>
      <c r="F59" s="121" t="s">
        <v>475</v>
      </c>
      <c r="G59" s="110"/>
      <c r="H59" s="7">
        <v>44896</v>
      </c>
      <c r="I59" s="111" t="s">
        <v>570</v>
      </c>
      <c r="J59" s="115"/>
      <c r="K59" s="111"/>
      <c r="L59" s="116"/>
      <c r="M59" s="111" t="s">
        <v>491</v>
      </c>
      <c r="N59" s="12" t="s">
        <v>325</v>
      </c>
      <c r="O59" s="12"/>
      <c r="P59" s="12"/>
      <c r="Q59" s="108"/>
      <c r="R59" s="117"/>
      <c r="S59" s="57"/>
      <c r="T59" s="118"/>
      <c r="U59" s="20"/>
      <c r="V59" s="20"/>
      <c r="W59" s="20"/>
      <c r="X59" s="20"/>
      <c r="Y59" s="20"/>
      <c r="Z59" s="20"/>
      <c r="AA59" s="20"/>
      <c r="AB59" s="20"/>
      <c r="AC59" s="20"/>
      <c r="AD59" s="20"/>
    </row>
    <row r="60" spans="1:30" s="20" customFormat="1" ht="129.6" x14ac:dyDescent="0.3">
      <c r="A60" s="6" t="s">
        <v>22</v>
      </c>
      <c r="B60" s="4" t="s">
        <v>523</v>
      </c>
      <c r="C60" s="14" t="s">
        <v>68</v>
      </c>
      <c r="D60" s="119" t="s">
        <v>548</v>
      </c>
      <c r="E60" s="111" t="s">
        <v>572</v>
      </c>
      <c r="F60" s="6" t="s">
        <v>49</v>
      </c>
      <c r="G60" s="110"/>
      <c r="H60" s="128">
        <v>44896</v>
      </c>
      <c r="I60" s="111" t="s">
        <v>544</v>
      </c>
      <c r="J60" s="115" t="s">
        <v>545</v>
      </c>
      <c r="K60" s="111" t="s">
        <v>573</v>
      </c>
      <c r="L60" s="116"/>
      <c r="M60" s="111" t="s">
        <v>547</v>
      </c>
      <c r="N60" s="12" t="s">
        <v>546</v>
      </c>
      <c r="O60" s="12" t="s">
        <v>574</v>
      </c>
      <c r="P60" s="12"/>
      <c r="Q60" s="108"/>
      <c r="R60" s="117"/>
      <c r="S60" s="57"/>
      <c r="T60" s="118"/>
      <c r="U60"/>
      <c r="V60"/>
      <c r="W60"/>
      <c r="X60"/>
      <c r="Y60"/>
      <c r="Z60"/>
      <c r="AA60"/>
      <c r="AB60"/>
      <c r="AC60"/>
      <c r="AD60"/>
    </row>
    <row r="61" spans="1:30" s="20" customFormat="1" ht="43.2" x14ac:dyDescent="0.3">
      <c r="A61" s="6" t="s">
        <v>105</v>
      </c>
      <c r="B61" s="4" t="s">
        <v>575</v>
      </c>
      <c r="C61" s="14" t="s">
        <v>68</v>
      </c>
      <c r="D61" s="119" t="s">
        <v>548</v>
      </c>
      <c r="E61" s="16"/>
      <c r="F61" s="6"/>
      <c r="G61" s="6"/>
      <c r="H61" s="7"/>
      <c r="I61" s="14"/>
      <c r="J61" s="44"/>
      <c r="K61" s="14"/>
      <c r="L61" s="14"/>
      <c r="M61" s="14"/>
      <c r="N61" s="14"/>
      <c r="O61" s="14"/>
      <c r="P61" s="26"/>
      <c r="Q61" s="16" t="s">
        <v>581</v>
      </c>
      <c r="R61" s="107">
        <v>45047</v>
      </c>
      <c r="S61" s="6" t="s">
        <v>45</v>
      </c>
      <c r="T61" s="15" t="s">
        <v>523</v>
      </c>
      <c r="U61"/>
      <c r="V61"/>
      <c r="W61"/>
      <c r="X61"/>
      <c r="Y61"/>
      <c r="Z61"/>
      <c r="AA61"/>
      <c r="AB61"/>
      <c r="AC61"/>
      <c r="AD61"/>
    </row>
    <row r="62" spans="1:30" ht="57.6" x14ac:dyDescent="0.3">
      <c r="A62" s="6" t="s">
        <v>105</v>
      </c>
      <c r="B62" s="4" t="s">
        <v>576</v>
      </c>
      <c r="C62" s="14" t="s">
        <v>68</v>
      </c>
      <c r="D62" s="119" t="s">
        <v>548</v>
      </c>
      <c r="E62" s="16"/>
      <c r="F62" s="6"/>
      <c r="G62" s="6"/>
      <c r="H62" s="7"/>
      <c r="I62" s="14"/>
      <c r="J62" s="44"/>
      <c r="K62" s="14"/>
      <c r="L62" s="14"/>
      <c r="M62" s="14"/>
      <c r="N62" s="14"/>
      <c r="O62" s="14"/>
      <c r="P62" s="26"/>
      <c r="Q62" s="16" t="s">
        <v>586</v>
      </c>
      <c r="R62" s="107" t="s">
        <v>587</v>
      </c>
      <c r="S62" s="6" t="s">
        <v>45</v>
      </c>
      <c r="T62" s="15" t="s">
        <v>523</v>
      </c>
    </row>
    <row r="63" spans="1:30" ht="57.6" x14ac:dyDescent="0.3">
      <c r="A63" s="6" t="s">
        <v>105</v>
      </c>
      <c r="B63" s="4" t="s">
        <v>577</v>
      </c>
      <c r="C63" s="14" t="s">
        <v>68</v>
      </c>
      <c r="D63" s="119" t="s">
        <v>548</v>
      </c>
      <c r="E63" s="16"/>
      <c r="F63" s="6"/>
      <c r="G63" s="6"/>
      <c r="H63" s="7"/>
      <c r="I63" s="14"/>
      <c r="J63" s="44"/>
      <c r="K63" s="14"/>
      <c r="L63" s="14"/>
      <c r="M63" s="14"/>
      <c r="N63" s="14"/>
      <c r="O63" s="14"/>
      <c r="P63" s="26"/>
      <c r="Q63" s="16" t="s">
        <v>588</v>
      </c>
      <c r="R63" s="107" t="s">
        <v>587</v>
      </c>
      <c r="S63" s="6" t="s">
        <v>45</v>
      </c>
      <c r="T63" s="15" t="s">
        <v>523</v>
      </c>
    </row>
    <row r="64" spans="1:30" ht="57.6" x14ac:dyDescent="0.3">
      <c r="A64" s="6" t="s">
        <v>105</v>
      </c>
      <c r="B64" s="4" t="s">
        <v>578</v>
      </c>
      <c r="C64" s="14" t="s">
        <v>68</v>
      </c>
      <c r="D64" s="119" t="s">
        <v>548</v>
      </c>
      <c r="E64" s="16"/>
      <c r="F64" s="6"/>
      <c r="G64" s="6"/>
      <c r="H64" s="7"/>
      <c r="I64" s="14"/>
      <c r="J64" s="44"/>
      <c r="K64" s="14"/>
      <c r="L64" s="14"/>
      <c r="M64" s="14"/>
      <c r="N64" s="14"/>
      <c r="O64" s="14"/>
      <c r="P64" s="26"/>
      <c r="Q64" s="16" t="s">
        <v>584</v>
      </c>
      <c r="R64" s="107" t="s">
        <v>587</v>
      </c>
      <c r="S64" s="6" t="s">
        <v>45</v>
      </c>
      <c r="T64" s="15" t="s">
        <v>523</v>
      </c>
    </row>
    <row r="65" spans="1:20" ht="57.6" x14ac:dyDescent="0.3">
      <c r="A65" s="6" t="s">
        <v>105</v>
      </c>
      <c r="B65" s="4" t="s">
        <v>579</v>
      </c>
      <c r="C65" s="14" t="s">
        <v>68</v>
      </c>
      <c r="D65" s="119" t="s">
        <v>548</v>
      </c>
      <c r="E65" s="16"/>
      <c r="F65" s="6"/>
      <c r="G65" s="6"/>
      <c r="H65" s="7"/>
      <c r="I65" s="14"/>
      <c r="J65" s="44"/>
      <c r="K65" s="14"/>
      <c r="L65" s="14"/>
      <c r="M65" s="14"/>
      <c r="N65" s="14"/>
      <c r="O65" s="14"/>
      <c r="P65" s="26"/>
      <c r="Q65" s="16" t="s">
        <v>585</v>
      </c>
      <c r="R65" s="107" t="s">
        <v>587</v>
      </c>
      <c r="S65" s="6" t="s">
        <v>45</v>
      </c>
      <c r="T65" s="15" t="s">
        <v>523</v>
      </c>
    </row>
  </sheetData>
  <mergeCells count="3">
    <mergeCell ref="A1:D1"/>
    <mergeCell ref="E1:P1"/>
    <mergeCell ref="Q1:T1"/>
  </mergeCells>
  <conditionalFormatting sqref="E3:P3 E5:P54 E55:N59 O55:P55 E60:P60">
    <cfRule type="expression" dxfId="144" priority="250">
      <formula>$A3="Coordination and cooperation activity"</formula>
    </cfRule>
  </conditionalFormatting>
  <conditionalFormatting sqref="F3">
    <cfRule type="expression" dxfId="143" priority="227">
      <formula>$A3="Related action"</formula>
    </cfRule>
    <cfRule type="expression" dxfId="142" priority="228">
      <formula>$A3="Coordination and cooperation activity"</formula>
    </cfRule>
  </conditionalFormatting>
  <conditionalFormatting sqref="J3">
    <cfRule type="expression" dxfId="141" priority="225">
      <formula>$A3="Related action"</formula>
    </cfRule>
    <cfRule type="expression" dxfId="140" priority="226">
      <formula>$A3="Coordination and cooperation activity"</formula>
    </cfRule>
  </conditionalFormatting>
  <conditionalFormatting sqref="M3">
    <cfRule type="expression" dxfId="139" priority="223">
      <formula>$A3="Related action"</formula>
    </cfRule>
    <cfRule type="expression" dxfId="138" priority="224">
      <formula>$A3="Coordination and cooperation activity"</formula>
    </cfRule>
  </conditionalFormatting>
  <conditionalFormatting sqref="O22:O23">
    <cfRule type="expression" dxfId="137" priority="221">
      <formula>$A22="Related action"</formula>
    </cfRule>
    <cfRule type="expression" dxfId="136" priority="222">
      <formula>$A22="Coordination and cooperation activity"</formula>
    </cfRule>
  </conditionalFormatting>
  <conditionalFormatting sqref="K3">
    <cfRule type="expression" dxfId="135" priority="219">
      <formula>$A3="Related action"</formula>
    </cfRule>
    <cfRule type="expression" dxfId="134" priority="220">
      <formula>$A3="Coordination and cooperation activity"</formula>
    </cfRule>
  </conditionalFormatting>
  <conditionalFormatting sqref="J44">
    <cfRule type="expression" dxfId="133" priority="217">
      <formula>$A44="Related action"</formula>
    </cfRule>
    <cfRule type="expression" dxfId="132" priority="218">
      <formula>$A44="Coordination and cooperation activity"</formula>
    </cfRule>
  </conditionalFormatting>
  <conditionalFormatting sqref="Q39:T42 Q44:T51 Q54:T54 Q3:T3 Q5:T37 Q56:T60">
    <cfRule type="expression" dxfId="131" priority="176">
      <formula>$A3="Coordination and cooperation activity"</formula>
    </cfRule>
    <cfRule type="expression" dxfId="130" priority="177">
      <formula>$A3="Related action"</formula>
    </cfRule>
  </conditionalFormatting>
  <conditionalFormatting sqref="E38:P38">
    <cfRule type="expression" dxfId="129" priority="173">
      <formula>#REF!="Related action"</formula>
    </cfRule>
    <cfRule type="expression" dxfId="128" priority="174">
      <formula>#REF!="Coordination and cooperation activity"</formula>
    </cfRule>
  </conditionalFormatting>
  <conditionalFormatting sqref="Q38:T38">
    <cfRule type="expression" dxfId="127" priority="171">
      <formula>#REF!="Coordination and cooperation activity"</formula>
    </cfRule>
    <cfRule type="expression" dxfId="126" priority="172">
      <formula>#REF!="Related action"</formula>
    </cfRule>
  </conditionalFormatting>
  <conditionalFormatting sqref="E43:P43">
    <cfRule type="expression" dxfId="125" priority="169">
      <formula>#REF!="Related action"</formula>
    </cfRule>
    <cfRule type="expression" dxfId="124" priority="170">
      <formula>#REF!="Coordination and cooperation activity"</formula>
    </cfRule>
  </conditionalFormatting>
  <conditionalFormatting sqref="Q43:T43">
    <cfRule type="expression" dxfId="123" priority="167">
      <formula>#REF!="Coordination and cooperation activity"</formula>
    </cfRule>
    <cfRule type="expression" dxfId="122" priority="168">
      <formula>#REF!="Related action"</formula>
    </cfRule>
  </conditionalFormatting>
  <conditionalFormatting sqref="E52:P52">
    <cfRule type="expression" dxfId="121" priority="165">
      <formula>$A52="Related action"</formula>
    </cfRule>
    <cfRule type="expression" dxfId="120" priority="166">
      <formula>$A52="Coordination and cooperation activity"</formula>
    </cfRule>
  </conditionalFormatting>
  <conditionalFormatting sqref="Q52:T52">
    <cfRule type="expression" dxfId="119" priority="163">
      <formula>$A52="Coordination and cooperation activity"</formula>
    </cfRule>
    <cfRule type="expression" dxfId="118" priority="164">
      <formula>$A52="Related action"</formula>
    </cfRule>
  </conditionalFormatting>
  <conditionalFormatting sqref="E53:P53">
    <cfRule type="expression" dxfId="117" priority="161">
      <formula>$A53="Related action"</formula>
    </cfRule>
    <cfRule type="expression" dxfId="116" priority="162">
      <formula>$A53="Coordination and cooperation activity"</formula>
    </cfRule>
  </conditionalFormatting>
  <conditionalFormatting sqref="Q53:T53">
    <cfRule type="expression" dxfId="115" priority="159">
      <formula>$A53="Coordination and cooperation activity"</formula>
    </cfRule>
    <cfRule type="expression" dxfId="114" priority="160">
      <formula>$A53="Related action"</formula>
    </cfRule>
  </conditionalFormatting>
  <conditionalFormatting sqref="E55:P55 F60">
    <cfRule type="expression" dxfId="113" priority="157">
      <formula>#REF!="Related action"</formula>
    </cfRule>
    <cfRule type="expression" dxfId="112" priority="158">
      <formula>#REF!="Coordination and cooperation activity"</formula>
    </cfRule>
  </conditionalFormatting>
  <conditionalFormatting sqref="Q55:T55">
    <cfRule type="expression" dxfId="111" priority="154" stopIfTrue="1">
      <formula>#REF!="Coordination and cooperation activity"</formula>
    </cfRule>
    <cfRule type="expression" dxfId="110" priority="155" stopIfTrue="1">
      <formula>#REF!="Related action"</formula>
    </cfRule>
  </conditionalFormatting>
  <conditionalFormatting sqref="E55:P55 F60">
    <cfRule type="expression" dxfId="109" priority="156" stopIfTrue="1">
      <formula>#REF!="Coordination and cooperation activity"</formula>
    </cfRule>
  </conditionalFormatting>
  <conditionalFormatting sqref="E3:T3 E5:T54 Q56:T59 E55:N59 O55:T55 E60:T60">
    <cfRule type="expression" dxfId="108" priority="249">
      <formula>$A3="Related action"</formula>
    </cfRule>
  </conditionalFormatting>
  <conditionalFormatting sqref="H54">
    <cfRule type="expression" dxfId="107" priority="151">
      <formula>$A54="Related action"</formula>
    </cfRule>
    <cfRule type="expression" dxfId="106" priority="152">
      <formula>$A54="Coordination and cooperation activity"</formula>
    </cfRule>
  </conditionalFormatting>
  <conditionalFormatting sqref="H56">
    <cfRule type="expression" dxfId="105" priority="147">
      <formula>$A56="Related action"</formula>
    </cfRule>
    <cfRule type="expression" dxfId="104" priority="148">
      <formula>$A56="Coordination and cooperation activity"</formula>
    </cfRule>
  </conditionalFormatting>
  <conditionalFormatting sqref="H57">
    <cfRule type="expression" dxfId="103" priority="143">
      <formula>$A57="Related action"</formula>
    </cfRule>
    <cfRule type="expression" dxfId="102" priority="144">
      <formula>$A57="Coordination and cooperation activity"</formula>
    </cfRule>
  </conditionalFormatting>
  <conditionalFormatting sqref="H58">
    <cfRule type="expression" dxfId="101" priority="139">
      <formula>$A58="Related action"</formula>
    </cfRule>
    <cfRule type="expression" dxfId="100" priority="140">
      <formula>$A58="Coordination and cooperation activity"</formula>
    </cfRule>
  </conditionalFormatting>
  <conditionalFormatting sqref="H59">
    <cfRule type="expression" dxfId="99" priority="135">
      <formula>$A59="Related action"</formula>
    </cfRule>
    <cfRule type="expression" dxfId="98" priority="136">
      <formula>$A59="Coordination and cooperation activity"</formula>
    </cfRule>
  </conditionalFormatting>
  <conditionalFormatting sqref="E59:I59 K59:N59 E60">
    <cfRule type="expression" dxfId="97" priority="284">
      <formula>#REF!="Related action"</formula>
    </cfRule>
    <cfRule type="expression" dxfId="96" priority="285">
      <formula>#REF!="Coordination and cooperation activity"</formula>
    </cfRule>
  </conditionalFormatting>
  <conditionalFormatting sqref="E58:I58 K58:N58">
    <cfRule type="expression" dxfId="95" priority="288">
      <formula>#REF!="Related action"</formula>
    </cfRule>
    <cfRule type="expression" dxfId="94" priority="289">
      <formula>#REF!="Coordination and cooperation activity"</formula>
    </cfRule>
  </conditionalFormatting>
  <conditionalFormatting sqref="E57:I57 K57:N57">
    <cfRule type="expression" dxfId="93" priority="292">
      <formula>#REF!="Related action"</formula>
    </cfRule>
    <cfRule type="expression" dxfId="92" priority="293">
      <formula>#REF!="Coordination and cooperation activity"</formula>
    </cfRule>
  </conditionalFormatting>
  <conditionalFormatting sqref="E57:F59 I57:I59 M57:N59 E56:I56 K56:N56 E60">
    <cfRule type="expression" dxfId="91" priority="296">
      <formula>#REF!="Related action"</formula>
    </cfRule>
    <cfRule type="expression" dxfId="90" priority="297">
      <formula>#REF!="Coordination and cooperation activity"</formula>
    </cfRule>
  </conditionalFormatting>
  <conditionalFormatting sqref="E54:I54 K54:P54 H56:H59">
    <cfRule type="expression" dxfId="89" priority="306">
      <formula>#REF!="Related action"</formula>
    </cfRule>
    <cfRule type="expression" dxfId="88" priority="307">
      <formula>#REF!="Coordination and cooperation activity"</formula>
    </cfRule>
  </conditionalFormatting>
  <conditionalFormatting sqref="E4:P4">
    <cfRule type="expression" dxfId="87" priority="134">
      <formula>$A4="Coordination and cooperation activity"</formula>
    </cfRule>
  </conditionalFormatting>
  <conditionalFormatting sqref="Q4:T4">
    <cfRule type="expression" dxfId="86" priority="131">
      <formula>$A4="Coordination and cooperation activity"</formula>
    </cfRule>
    <cfRule type="expression" dxfId="85" priority="132">
      <formula>$A4="Related action"</formula>
    </cfRule>
  </conditionalFormatting>
  <conditionalFormatting sqref="E4:T4">
    <cfRule type="expression" dxfId="84" priority="133">
      <formula>$A4="Related action"</formula>
    </cfRule>
  </conditionalFormatting>
  <conditionalFormatting sqref="L60 G60 N60">
    <cfRule type="expression" dxfId="83" priority="125">
      <formula>#REF!="Related action"</formula>
    </cfRule>
    <cfRule type="expression" dxfId="82" priority="126">
      <formula>#REF!="Coordination and cooperation activity"</formula>
    </cfRule>
  </conditionalFormatting>
  <conditionalFormatting sqref="N60">
    <cfRule type="expression" dxfId="81" priority="127">
      <formula>#REF!="Related action"</formula>
    </cfRule>
    <cfRule type="expression" dxfId="80" priority="128">
      <formula>#REF!="Coordination and cooperation activity"</formula>
    </cfRule>
  </conditionalFormatting>
  <conditionalFormatting sqref="O60:P60">
    <cfRule type="expression" dxfId="79" priority="63">
      <formula>#REF!="Related action"</formula>
    </cfRule>
    <cfRule type="expression" dxfId="78" priority="64">
      <formula>#REF!="Coordination and cooperation activity"</formula>
    </cfRule>
  </conditionalFormatting>
  <conditionalFormatting sqref="O60:P60">
    <cfRule type="expression" dxfId="77" priority="65">
      <formula>#REF!="Related action"</formula>
    </cfRule>
    <cfRule type="expression" dxfId="76" priority="66">
      <formula>#REF!="Coordination and cooperation activity"</formula>
    </cfRule>
  </conditionalFormatting>
  <conditionalFormatting sqref="O56:P59">
    <cfRule type="expression" dxfId="75" priority="59">
      <formula>#REF!="Related action"</formula>
    </cfRule>
    <cfRule type="expression" dxfId="74" priority="60">
      <formula>#REF!="Coordination and cooperation activity"</formula>
    </cfRule>
  </conditionalFormatting>
  <conditionalFormatting sqref="H60">
    <cfRule type="expression" dxfId="73" priority="98">
      <formula>#REF!="Related action"</formula>
    </cfRule>
    <cfRule type="expression" dxfId="72" priority="99">
      <formula>#REF!="Coordination and cooperation activity"</formula>
    </cfRule>
  </conditionalFormatting>
  <conditionalFormatting sqref="H60">
    <cfRule type="expression" dxfId="71" priority="100">
      <formula>#REF!="Related action"</formula>
    </cfRule>
    <cfRule type="expression" dxfId="70" priority="101">
      <formula>#REF!="Coordination and cooperation activity"</formula>
    </cfRule>
  </conditionalFormatting>
  <conditionalFormatting sqref="I60">
    <cfRule type="expression" dxfId="69" priority="92">
      <formula>#REF!="Related action"</formula>
    </cfRule>
    <cfRule type="expression" dxfId="68" priority="93">
      <formula>#REF!="Coordination and cooperation activity"</formula>
    </cfRule>
  </conditionalFormatting>
  <conditionalFormatting sqref="I60">
    <cfRule type="expression" dxfId="67" priority="94">
      <formula>#REF!="Related action"</formula>
    </cfRule>
    <cfRule type="expression" dxfId="66" priority="95">
      <formula>#REF!="Coordination and cooperation activity"</formula>
    </cfRule>
  </conditionalFormatting>
  <conditionalFormatting sqref="K60">
    <cfRule type="expression" dxfId="65" priority="81">
      <formula>#REF!="Related action"</formula>
    </cfRule>
    <cfRule type="expression" dxfId="64" priority="82">
      <formula>#REF!="Coordination and cooperation activity"</formula>
    </cfRule>
  </conditionalFormatting>
  <conditionalFormatting sqref="K60">
    <cfRule type="expression" dxfId="63" priority="83">
      <formula>#REF!="Related action"</formula>
    </cfRule>
    <cfRule type="expression" dxfId="62" priority="84">
      <formula>#REF!="Coordination and cooperation activity"</formula>
    </cfRule>
  </conditionalFormatting>
  <conditionalFormatting sqref="M60">
    <cfRule type="expression" dxfId="61" priority="69">
      <formula>#REF!="Related action"</formula>
    </cfRule>
    <cfRule type="expression" dxfId="60" priority="70">
      <formula>#REF!="Coordination and cooperation activity"</formula>
    </cfRule>
  </conditionalFormatting>
  <conditionalFormatting sqref="M60">
    <cfRule type="expression" dxfId="59" priority="71">
      <formula>#REF!="Related action"</formula>
    </cfRule>
    <cfRule type="expression" dxfId="58" priority="72">
      <formula>#REF!="Coordination and cooperation activity"</formula>
    </cfRule>
  </conditionalFormatting>
  <conditionalFormatting sqref="O56:P59">
    <cfRule type="expression" dxfId="57" priority="58">
      <formula>$A56="Coordination and cooperation activity"</formula>
    </cfRule>
  </conditionalFormatting>
  <conditionalFormatting sqref="O56:P59">
    <cfRule type="expression" dxfId="56" priority="57">
      <formula>$A56="Related action"</formula>
    </cfRule>
  </conditionalFormatting>
  <conditionalFormatting sqref="Q55:T55">
    <cfRule type="expression" dxfId="55" priority="55">
      <formula>$A55="Coordination and cooperation activity"</formula>
    </cfRule>
    <cfRule type="expression" dxfId="54" priority="56">
      <formula>$A55="Related action"</formula>
    </cfRule>
  </conditionalFormatting>
  <conditionalFormatting sqref="E61:P61">
    <cfRule type="expression" dxfId="53" priority="54">
      <formula>$A61="Coordination and cooperation activity"</formula>
    </cfRule>
  </conditionalFormatting>
  <conditionalFormatting sqref="E61:P61">
    <cfRule type="expression" dxfId="52" priority="51">
      <formula>$A61="Related action"</formula>
    </cfRule>
    <cfRule type="expression" dxfId="51" priority="52">
      <formula>$A61="Coordination and cooperation activity"</formula>
    </cfRule>
  </conditionalFormatting>
  <conditionalFormatting sqref="Q61:T61 R62:R65">
    <cfRule type="expression" dxfId="50" priority="49">
      <formula>$A61="Coordination and cooperation activity"</formula>
    </cfRule>
    <cfRule type="expression" dxfId="49" priority="50">
      <formula>$A61="Related action"</formula>
    </cfRule>
  </conditionalFormatting>
  <conditionalFormatting sqref="E61:T61 R62:R65">
    <cfRule type="expression" dxfId="48" priority="53">
      <formula>$A61="Related action"</formula>
    </cfRule>
  </conditionalFormatting>
  <conditionalFormatting sqref="E62:P62">
    <cfRule type="expression" dxfId="47" priority="48">
      <formula>$A62="Coordination and cooperation activity"</formula>
    </cfRule>
  </conditionalFormatting>
  <conditionalFormatting sqref="E62:P62">
    <cfRule type="expression" dxfId="46" priority="45">
      <formula>$A62="Related action"</formula>
    </cfRule>
    <cfRule type="expression" dxfId="45" priority="46">
      <formula>$A62="Coordination and cooperation activity"</formula>
    </cfRule>
  </conditionalFormatting>
  <conditionalFormatting sqref="Q62">
    <cfRule type="expression" dxfId="44" priority="43">
      <formula>$A62="Coordination and cooperation activity"</formula>
    </cfRule>
    <cfRule type="expression" dxfId="43" priority="44">
      <formula>$A62="Related action"</formula>
    </cfRule>
  </conditionalFormatting>
  <conditionalFormatting sqref="E62:Q62">
    <cfRule type="expression" dxfId="42" priority="47">
      <formula>$A62="Related action"</formula>
    </cfRule>
  </conditionalFormatting>
  <conditionalFormatting sqref="E63:P63">
    <cfRule type="expression" dxfId="41" priority="42">
      <formula>$A63="Coordination and cooperation activity"</formula>
    </cfRule>
  </conditionalFormatting>
  <conditionalFormatting sqref="E63:P63">
    <cfRule type="expression" dxfId="40" priority="39">
      <formula>$A63="Related action"</formula>
    </cfRule>
    <cfRule type="expression" dxfId="39" priority="40">
      <formula>$A63="Coordination and cooperation activity"</formula>
    </cfRule>
  </conditionalFormatting>
  <conditionalFormatting sqref="Q63">
    <cfRule type="expression" dxfId="38" priority="37">
      <formula>$A63="Coordination and cooperation activity"</formula>
    </cfRule>
    <cfRule type="expression" dxfId="37" priority="38">
      <formula>$A63="Related action"</formula>
    </cfRule>
  </conditionalFormatting>
  <conditionalFormatting sqref="E63:Q63">
    <cfRule type="expression" dxfId="36" priority="41">
      <formula>$A63="Related action"</formula>
    </cfRule>
  </conditionalFormatting>
  <conditionalFormatting sqref="E64:P64">
    <cfRule type="expression" dxfId="35" priority="36">
      <formula>$A64="Coordination and cooperation activity"</formula>
    </cfRule>
  </conditionalFormatting>
  <conditionalFormatting sqref="E64:P64">
    <cfRule type="expression" dxfId="34" priority="33">
      <formula>$A64="Related action"</formula>
    </cfRule>
    <cfRule type="expression" dxfId="33" priority="34">
      <formula>$A64="Coordination and cooperation activity"</formula>
    </cfRule>
  </conditionalFormatting>
  <conditionalFormatting sqref="Q64">
    <cfRule type="expression" dxfId="32" priority="31">
      <formula>$A64="Coordination and cooperation activity"</formula>
    </cfRule>
    <cfRule type="expression" dxfId="31" priority="32">
      <formula>$A64="Related action"</formula>
    </cfRule>
  </conditionalFormatting>
  <conditionalFormatting sqref="E64:Q64">
    <cfRule type="expression" dxfId="30" priority="35">
      <formula>$A64="Related action"</formula>
    </cfRule>
  </conditionalFormatting>
  <conditionalFormatting sqref="E65:P65">
    <cfRule type="expression" dxfId="29" priority="30">
      <formula>$A65="Coordination and cooperation activity"</formula>
    </cfRule>
  </conditionalFormatting>
  <conditionalFormatting sqref="E65:P65">
    <cfRule type="expression" dxfId="28" priority="27">
      <formula>$A65="Related action"</formula>
    </cfRule>
    <cfRule type="expression" dxfId="27" priority="28">
      <formula>$A65="Coordination and cooperation activity"</formula>
    </cfRule>
  </conditionalFormatting>
  <conditionalFormatting sqref="Q65">
    <cfRule type="expression" dxfId="26" priority="25">
      <formula>$A65="Coordination and cooperation activity"</formula>
    </cfRule>
    <cfRule type="expression" dxfId="25" priority="26">
      <formula>$A65="Related action"</formula>
    </cfRule>
  </conditionalFormatting>
  <conditionalFormatting sqref="E65:Q65">
    <cfRule type="expression" dxfId="24" priority="29">
      <formula>$A65="Related action"</formula>
    </cfRule>
  </conditionalFormatting>
  <conditionalFormatting sqref="S62">
    <cfRule type="expression" dxfId="23" priority="22">
      <formula>$A62="Coordination and cooperation activity"</formula>
    </cfRule>
    <cfRule type="expression" dxfId="22" priority="23">
      <formula>$A62="Related action"</formula>
    </cfRule>
  </conditionalFormatting>
  <conditionalFormatting sqref="S62">
    <cfRule type="expression" dxfId="21" priority="24">
      <formula>$A62="Related action"</formula>
    </cfRule>
  </conditionalFormatting>
  <conditionalFormatting sqref="S65">
    <cfRule type="expression" dxfId="20" priority="19">
      <formula>$A65="Coordination and cooperation activity"</formula>
    </cfRule>
    <cfRule type="expression" dxfId="19" priority="20">
      <formula>$A65="Related action"</formula>
    </cfRule>
  </conditionalFormatting>
  <conditionalFormatting sqref="S65">
    <cfRule type="expression" dxfId="18" priority="21">
      <formula>$A65="Related action"</formula>
    </cfRule>
  </conditionalFormatting>
  <conditionalFormatting sqref="S64">
    <cfRule type="expression" dxfId="17" priority="16">
      <formula>$A64="Coordination and cooperation activity"</formula>
    </cfRule>
    <cfRule type="expression" dxfId="16" priority="17">
      <formula>$A64="Related action"</formula>
    </cfRule>
  </conditionalFormatting>
  <conditionalFormatting sqref="S64">
    <cfRule type="expression" dxfId="15" priority="18">
      <formula>$A64="Related action"</formula>
    </cfRule>
  </conditionalFormatting>
  <conditionalFormatting sqref="S63">
    <cfRule type="expression" dxfId="14" priority="13">
      <formula>$A63="Coordination and cooperation activity"</formula>
    </cfRule>
    <cfRule type="expression" dxfId="13" priority="14">
      <formula>$A63="Related action"</formula>
    </cfRule>
  </conditionalFormatting>
  <conditionalFormatting sqref="S63">
    <cfRule type="expression" dxfId="12" priority="15">
      <formula>$A63="Related action"</formula>
    </cfRule>
  </conditionalFormatting>
  <conditionalFormatting sqref="T62">
    <cfRule type="expression" dxfId="11" priority="10">
      <formula>$A62="Coordination and cooperation activity"</formula>
    </cfRule>
    <cfRule type="expression" dxfId="10" priority="11">
      <formula>$A62="Related action"</formula>
    </cfRule>
  </conditionalFormatting>
  <conditionalFormatting sqref="T62">
    <cfRule type="expression" dxfId="9" priority="12">
      <formula>$A62="Related action"</formula>
    </cfRule>
  </conditionalFormatting>
  <conditionalFormatting sqref="T63">
    <cfRule type="expression" dxfId="8" priority="7">
      <formula>$A63="Coordination and cooperation activity"</formula>
    </cfRule>
    <cfRule type="expression" dxfId="7" priority="8">
      <formula>$A63="Related action"</formula>
    </cfRule>
  </conditionalFormatting>
  <conditionalFormatting sqref="T63">
    <cfRule type="expression" dxfId="6" priority="9">
      <formula>$A63="Related action"</formula>
    </cfRule>
  </conditionalFormatting>
  <conditionalFormatting sqref="T64">
    <cfRule type="expression" dxfId="5" priority="4">
      <formula>$A64="Coordination and cooperation activity"</formula>
    </cfRule>
    <cfRule type="expression" dxfId="4" priority="5">
      <formula>$A64="Related action"</formula>
    </cfRule>
  </conditionalFormatting>
  <conditionalFormatting sqref="T64">
    <cfRule type="expression" dxfId="3" priority="6">
      <formula>$A64="Related action"</formula>
    </cfRule>
  </conditionalFormatting>
  <conditionalFormatting sqref="T65">
    <cfRule type="expression" dxfId="2" priority="1">
      <formula>$A65="Coordination and cooperation activity"</formula>
    </cfRule>
    <cfRule type="expression" dxfId="1" priority="2">
      <formula>$A65="Related action"</formula>
    </cfRule>
  </conditionalFormatting>
  <conditionalFormatting sqref="T65">
    <cfRule type="expression" dxfId="0" priority="3">
      <formula>$A65="Related action"</formula>
    </cfRule>
  </conditionalFormatting>
  <dataValidations xWindow="70" yWindow="974" count="13">
    <dataValidation type="custom" allowBlank="1" showInputMessage="1" showErrorMessage="1" error="If you have chosen 'Related action' in column A, please fill columns Q-T only. " sqref="K44:P51 G61:P65 E61:E65 N56:N60 G4:P37 E3:E37 G3:Q3 G52:P53 E44:E53 J45:J51 G44:I51 G39:P42 E39:E42">
      <formula1>$A3="Coordination and cooperation activity"</formula1>
    </dataValidation>
    <dataValidation type="custom" allowBlank="1" showInputMessage="1" showErrorMessage="1" error="If you have chosen 'Coordination and cooperation activity' in Column A, please only fill columns E-P. " sqref="Q44:R53 Q39:R42 Q4:Q37 R3:R37 Q61:R65">
      <formula1>$A3="Related action"</formula1>
    </dataValidation>
    <dataValidation type="custom" allowBlank="1" showInputMessage="1" showErrorMessage="1" error="If you have chosen 'Coordination and cooperation activity' in column A, please only fill columns E-P. " sqref="T44:T53 T61:T65 T3:T37 T39:T42">
      <formula1>$A3="Related action"</formula1>
    </dataValidation>
    <dataValidation type="list" allowBlank="1" showInputMessage="1" showErrorMessage="1" sqref="S44:S53 S61:S65 S3:S37 S39:S42">
      <formula1>IF($A3 ="Related action", Status, Blank)</formula1>
    </dataValidation>
    <dataValidation type="list" allowBlank="1" showInputMessage="1" showErrorMessage="1" error="If you hae chosen 'Type' as 'Related action', please fill columns Q-T only. " sqref="F39:F53 F61:F65 F3:F37">
      <formula1>IF($A3="Coordination and cooperation activity",status1, Blank)</formula1>
    </dataValidation>
    <dataValidation type="list" allowBlank="1" showInputMessage="1" showErrorMessage="1" error="If you hae chosen 'Type' as 'Related action', please fill columns Q-T only. " sqref="F38 F55 F60">
      <formula1>IF(#REF!="Coordination and cooperation activity",status1, Blank)</formula1>
    </dataValidation>
    <dataValidation type="list" allowBlank="1" showInputMessage="1" showErrorMessage="1" sqref="S38 S43">
      <formula1>IF(#REF! ="Related action", Status, Blank)</formula1>
    </dataValidation>
    <dataValidation type="custom" allowBlank="1" showInputMessage="1" showErrorMessage="1" error="If you have chosen 'Coordination and cooperation activity' in column A, please only fill columns E-P. " sqref="T38 T43">
      <formula1>#REF!="Related action"</formula1>
    </dataValidation>
    <dataValidation type="custom" allowBlank="1" showInputMessage="1" showErrorMessage="1" error="If you have chosen 'Coordination and cooperation activity' in Column A, please only fill columns E-P. " sqref="Q38:R38 Q43:R43 Q54:R60 T54:T60">
      <formula1>#REF!="Related action"</formula1>
    </dataValidation>
    <dataValidation type="custom" allowBlank="1" showInputMessage="1" showErrorMessage="1" error="If you have chosen 'Related action' in column A, please fill columns Q-T only. " sqref="E38 G43:P43 E43 G38:P38 K59 L59:L60 K54:P54 G54:I54 H56:I59 M57:M59 K56:M56 G56:G60 K57:L58 E54:E59 P55 G55:N55">
      <formula1>#REF!="Coordination and cooperation activity"</formula1>
    </dataValidation>
    <dataValidation type="list" allowBlank="1" showInputMessage="1" showErrorMessage="1" error="Please select from the drop down menu" promptTitle="Status of action or process" prompt="Please select from the drop down menu" sqref="S54:S60">
      <formula1>IF(#REF! ="Related action", Status, Blank)</formula1>
    </dataValidation>
    <dataValidation type="list" allowBlank="1" showInputMessage="1" showErrorMessage="1" error="Please select from the drop down menu" promptTitle="Status" prompt="Please select from the drop down menu" sqref="F54 F56:F59">
      <formula1>IF(#REF!="Coordination and cooperation activity",status1, Blank)</formula1>
    </dataValidation>
    <dataValidation type="list" allowBlank="1" showInputMessage="1" showErrorMessage="1" error="Please choose from the drop down menu" sqref="A3:A65">
      <formula1>"Related action, Coordination and cooperation activity"</formula1>
    </dataValidation>
  </dataValidations>
  <hyperlinks>
    <hyperlink ref="J5" r:id="rId1"/>
    <hyperlink ref="J11" r:id="rId2"/>
    <hyperlink ref="J12" r:id="rId3"/>
    <hyperlink ref="J15" r:id="rId4"/>
    <hyperlink ref="J16" r:id="rId5"/>
    <hyperlink ref="J17" r:id="rId6"/>
    <hyperlink ref="J3" r:id="rId7"/>
    <hyperlink ref="J22" r:id="rId8"/>
    <hyperlink ref="J33" r:id="rId9"/>
    <hyperlink ref="L3" r:id="rId10"/>
    <hyperlink ref="J32" r:id="rId11"/>
    <hyperlink ref="L32" r:id="rId12"/>
    <hyperlink ref="J39" r:id="rId13"/>
    <hyperlink ref="J41" r:id="rId14" display="https://smarter.energynetworks.org/projects/nia2_ngeso001/"/>
    <hyperlink ref="J42" r:id="rId15"/>
    <hyperlink ref="J47" r:id="rId16"/>
    <hyperlink ref="J48" r:id="rId17"/>
    <hyperlink ref="J46" r:id="rId18"/>
    <hyperlink ref="J54" r:id="rId19" display="https://www.energynetworks.org/creating-tomorrows-networks/open-networks/"/>
    <hyperlink ref="L54" r:id="rId20"/>
    <hyperlink ref="J38" r:id="rId21"/>
    <hyperlink ref="J43" r:id="rId22"/>
    <hyperlink ref="L43" r:id="rId23"/>
    <hyperlink ref="J52" r:id="rId24"/>
    <hyperlink ref="J55" r:id="rId25"/>
    <hyperlink ref="J45" r:id="rId26"/>
    <hyperlink ref="L7" r:id="rId27"/>
    <hyperlink ref="J7" r:id="rId28"/>
  </hyperlinks>
  <pageMargins left="0.7" right="0.7" top="0.75" bottom="0.75" header="0.3" footer="0.3"/>
  <pageSetup paperSize="9" orientation="portrait"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zoomScale="55" zoomScaleNormal="55" workbookViewId="0">
      <selection activeCell="K5" sqref="K5"/>
    </sheetView>
  </sheetViews>
  <sheetFormatPr defaultColWidth="48.88671875" defaultRowHeight="364.2" customHeight="1" x14ac:dyDescent="0.3"/>
  <cols>
    <col min="6" max="6" width="76.44140625" customWidth="1"/>
  </cols>
  <sheetData>
    <row r="1" spans="1:17" ht="45.6" customHeight="1" x14ac:dyDescent="0.35">
      <c r="A1" s="150" t="s">
        <v>10</v>
      </c>
      <c r="B1" s="150"/>
      <c r="C1" s="150"/>
      <c r="D1" s="150"/>
      <c r="E1" s="150"/>
      <c r="F1" s="150"/>
      <c r="G1" s="150"/>
      <c r="H1" s="150"/>
      <c r="I1" s="150"/>
      <c r="J1" s="2"/>
      <c r="K1" s="2"/>
      <c r="L1" s="2"/>
      <c r="M1" s="2"/>
      <c r="N1" s="2"/>
      <c r="O1" s="2"/>
      <c r="P1" s="2"/>
      <c r="Q1" s="2"/>
    </row>
    <row r="2" spans="1:17" s="92" customFormat="1" ht="46.8" customHeight="1" x14ac:dyDescent="0.3">
      <c r="A2" s="3" t="s">
        <v>11</v>
      </c>
      <c r="B2" s="3" t="s">
        <v>1</v>
      </c>
      <c r="C2" s="3" t="s">
        <v>12</v>
      </c>
      <c r="D2" s="58" t="s">
        <v>13</v>
      </c>
      <c r="E2" s="58" t="s">
        <v>19</v>
      </c>
      <c r="F2" s="58" t="s">
        <v>20</v>
      </c>
      <c r="G2" s="58" t="s">
        <v>51</v>
      </c>
      <c r="H2" s="58" t="s">
        <v>21</v>
      </c>
      <c r="I2" s="58" t="s">
        <v>14</v>
      </c>
    </row>
    <row r="3" spans="1:17" s="1" customFormat="1" ht="44.4" customHeight="1" x14ac:dyDescent="0.3">
      <c r="A3" s="93" t="s">
        <v>493</v>
      </c>
      <c r="B3" s="75" t="s">
        <v>373</v>
      </c>
      <c r="C3" s="75"/>
      <c r="D3" s="75" t="s">
        <v>299</v>
      </c>
      <c r="E3" s="79">
        <v>43966</v>
      </c>
      <c r="F3" s="57" t="s">
        <v>366</v>
      </c>
      <c r="G3" s="57" t="s">
        <v>367</v>
      </c>
      <c r="H3" s="76" t="s">
        <v>358</v>
      </c>
      <c r="I3" s="57" t="s">
        <v>362</v>
      </c>
    </row>
    <row r="4" spans="1:17" s="20" customFormat="1" ht="200.4" customHeight="1" x14ac:dyDescent="0.3">
      <c r="A4" s="94" t="s">
        <v>494</v>
      </c>
      <c r="B4" s="78" t="s">
        <v>373</v>
      </c>
      <c r="C4" s="83" t="s">
        <v>322</v>
      </c>
      <c r="D4" s="84" t="s">
        <v>359</v>
      </c>
      <c r="E4" s="85" t="s">
        <v>323</v>
      </c>
      <c r="F4" s="84" t="s">
        <v>495</v>
      </c>
      <c r="G4" s="86" t="s">
        <v>302</v>
      </c>
      <c r="H4" s="86" t="s">
        <v>496</v>
      </c>
      <c r="I4" s="84" t="s">
        <v>497</v>
      </c>
    </row>
    <row r="5" spans="1:17" s="81" customFormat="1" ht="364.2" customHeight="1" x14ac:dyDescent="0.3">
      <c r="A5" s="93" t="s">
        <v>498</v>
      </c>
      <c r="B5" s="75" t="s">
        <v>373</v>
      </c>
      <c r="C5" s="82"/>
      <c r="D5" s="75" t="s">
        <v>327</v>
      </c>
      <c r="E5" s="90">
        <v>44348</v>
      </c>
      <c r="F5" s="80" t="s">
        <v>499</v>
      </c>
      <c r="G5" s="80" t="s">
        <v>364</v>
      </c>
      <c r="H5" s="80" t="s">
        <v>360</v>
      </c>
      <c r="I5" s="80" t="s">
        <v>361</v>
      </c>
    </row>
    <row r="6" spans="1:17" s="81" customFormat="1" ht="364.2" customHeight="1" x14ac:dyDescent="0.3">
      <c r="A6" s="93" t="s">
        <v>500</v>
      </c>
      <c r="B6" s="75" t="s">
        <v>373</v>
      </c>
      <c r="C6" s="82" t="s">
        <v>322</v>
      </c>
      <c r="D6" s="80" t="s">
        <v>370</v>
      </c>
      <c r="E6" s="90">
        <v>44286</v>
      </c>
      <c r="F6" s="80" t="s">
        <v>501</v>
      </c>
      <c r="G6" s="80" t="s">
        <v>368</v>
      </c>
      <c r="H6" s="80" t="s">
        <v>502</v>
      </c>
      <c r="I6" s="80" t="s">
        <v>369</v>
      </c>
    </row>
  </sheetData>
  <mergeCells count="1">
    <mergeCell ref="A1:I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1"/>
  <sheetViews>
    <sheetView tabSelected="1" workbookViewId="0">
      <selection activeCell="I30" sqref="I30"/>
    </sheetView>
  </sheetViews>
  <sheetFormatPr defaultColWidth="9.109375" defaultRowHeight="14.4" x14ac:dyDescent="0.3"/>
  <cols>
    <col min="1" max="1" width="10.5546875" style="59" customWidth="1"/>
    <col min="2" max="2" width="12.5546875" style="61" customWidth="1"/>
    <col min="3" max="3" width="12.5546875" style="59" customWidth="1"/>
    <col min="4" max="4" width="40.44140625" style="59" customWidth="1"/>
    <col min="5" max="5" width="10.88671875" style="60" customWidth="1"/>
    <col min="6" max="16384" width="9.109375" style="59"/>
  </cols>
  <sheetData>
    <row r="1" spans="3:4" ht="14.25" customHeight="1" x14ac:dyDescent="0.3">
      <c r="C1" s="60"/>
      <c r="D1" s="60"/>
    </row>
    <row r="2" spans="3:4" ht="87.75" customHeight="1" x14ac:dyDescent="0.3">
      <c r="C2" s="60"/>
      <c r="D2" s="60"/>
    </row>
    <row r="3" spans="3:4" x14ac:dyDescent="0.3">
      <c r="C3" s="74" t="s">
        <v>171</v>
      </c>
      <c r="D3" s="74" t="s">
        <v>294</v>
      </c>
    </row>
    <row r="4" spans="3:4" x14ac:dyDescent="0.3">
      <c r="C4" s="73" t="s">
        <v>243</v>
      </c>
      <c r="D4" s="73" t="s">
        <v>244</v>
      </c>
    </row>
    <row r="5" spans="3:4" x14ac:dyDescent="0.3">
      <c r="C5" s="73" t="s">
        <v>300</v>
      </c>
      <c r="D5" s="73" t="s">
        <v>301</v>
      </c>
    </row>
    <row r="6" spans="3:4" x14ac:dyDescent="0.3">
      <c r="C6" s="73" t="s">
        <v>192</v>
      </c>
      <c r="D6" s="73" t="s">
        <v>227</v>
      </c>
    </row>
    <row r="7" spans="3:4" x14ac:dyDescent="0.3">
      <c r="C7" s="73" t="s">
        <v>252</v>
      </c>
      <c r="D7" s="73" t="s">
        <v>293</v>
      </c>
    </row>
    <row r="8" spans="3:4" x14ac:dyDescent="0.3">
      <c r="C8" s="73" t="s">
        <v>251</v>
      </c>
      <c r="D8" s="73" t="s">
        <v>256</v>
      </c>
    </row>
    <row r="9" spans="3:4" x14ac:dyDescent="0.3">
      <c r="C9" s="73" t="s">
        <v>345</v>
      </c>
      <c r="D9" s="73" t="s">
        <v>346</v>
      </c>
    </row>
    <row r="10" spans="3:4" x14ac:dyDescent="0.3">
      <c r="C10" s="73" t="s">
        <v>239</v>
      </c>
      <c r="D10" s="73" t="s">
        <v>241</v>
      </c>
    </row>
    <row r="11" spans="3:4" x14ac:dyDescent="0.3">
      <c r="C11" s="73" t="s">
        <v>234</v>
      </c>
      <c r="D11" s="73" t="s">
        <v>235</v>
      </c>
    </row>
    <row r="12" spans="3:4" x14ac:dyDescent="0.3">
      <c r="C12" s="73" t="s">
        <v>245</v>
      </c>
      <c r="D12" s="73" t="s">
        <v>246</v>
      </c>
    </row>
    <row r="13" spans="3:4" x14ac:dyDescent="0.3">
      <c r="C13" s="73" t="s">
        <v>295</v>
      </c>
      <c r="D13" s="73" t="s">
        <v>296</v>
      </c>
    </row>
    <row r="14" spans="3:4" x14ac:dyDescent="0.3">
      <c r="C14" s="73" t="s">
        <v>68</v>
      </c>
      <c r="D14" s="73" t="s">
        <v>259</v>
      </c>
    </row>
    <row r="15" spans="3:4" x14ac:dyDescent="0.3">
      <c r="C15" s="73" t="s">
        <v>297</v>
      </c>
      <c r="D15" s="73" t="s">
        <v>298</v>
      </c>
    </row>
    <row r="16" spans="3:4" x14ac:dyDescent="0.3">
      <c r="C16" s="73" t="s">
        <v>72</v>
      </c>
      <c r="D16" s="73" t="s">
        <v>225</v>
      </c>
    </row>
    <row r="17" spans="3:4" x14ac:dyDescent="0.3">
      <c r="C17" s="73" t="s">
        <v>238</v>
      </c>
      <c r="D17" s="73" t="s">
        <v>240</v>
      </c>
    </row>
    <row r="18" spans="3:4" x14ac:dyDescent="0.3">
      <c r="C18" s="73" t="s">
        <v>196</v>
      </c>
      <c r="D18" s="73" t="s">
        <v>228</v>
      </c>
    </row>
    <row r="19" spans="3:4" x14ac:dyDescent="0.3">
      <c r="C19" s="73" t="s">
        <v>274</v>
      </c>
      <c r="D19" s="73" t="s">
        <v>275</v>
      </c>
    </row>
    <row r="20" spans="3:4" x14ac:dyDescent="0.3">
      <c r="C20" s="73" t="s">
        <v>172</v>
      </c>
      <c r="D20" s="73" t="s">
        <v>226</v>
      </c>
    </row>
    <row r="21" spans="3:4" x14ac:dyDescent="0.3">
      <c r="C21" s="73" t="s">
        <v>197</v>
      </c>
      <c r="D21" s="73" t="s">
        <v>229</v>
      </c>
    </row>
    <row r="22" spans="3:4" x14ac:dyDescent="0.3">
      <c r="C22" s="73" t="s">
        <v>373</v>
      </c>
      <c r="D22" s="73" t="s">
        <v>374</v>
      </c>
    </row>
    <row r="23" spans="3:4" x14ac:dyDescent="0.3">
      <c r="C23" s="73" t="s">
        <v>74</v>
      </c>
      <c r="D23" s="73" t="s">
        <v>224</v>
      </c>
    </row>
    <row r="24" spans="3:4" x14ac:dyDescent="0.3">
      <c r="C24" s="73" t="s">
        <v>371</v>
      </c>
      <c r="D24" s="73" t="s">
        <v>372</v>
      </c>
    </row>
    <row r="25" spans="3:4" x14ac:dyDescent="0.3">
      <c r="C25" s="73" t="s">
        <v>186</v>
      </c>
      <c r="D25" s="73" t="s">
        <v>268</v>
      </c>
    </row>
    <row r="26" spans="3:4" x14ac:dyDescent="0.3">
      <c r="C26" s="73" t="s">
        <v>187</v>
      </c>
      <c r="D26" s="73" t="s">
        <v>269</v>
      </c>
    </row>
    <row r="27" spans="3:4" x14ac:dyDescent="0.3">
      <c r="C27" s="73" t="s">
        <v>341</v>
      </c>
      <c r="D27" s="73" t="s">
        <v>342</v>
      </c>
    </row>
    <row r="28" spans="3:4" x14ac:dyDescent="0.3">
      <c r="C28" s="73" t="s">
        <v>173</v>
      </c>
      <c r="D28" s="73" t="s">
        <v>280</v>
      </c>
    </row>
    <row r="29" spans="3:4" x14ac:dyDescent="0.3">
      <c r="C29" s="73" t="s">
        <v>249</v>
      </c>
      <c r="D29" s="73" t="s">
        <v>250</v>
      </c>
    </row>
    <row r="30" spans="3:4" x14ac:dyDescent="0.3">
      <c r="C30" s="73" t="s">
        <v>254</v>
      </c>
      <c r="D30" s="73" t="s">
        <v>255</v>
      </c>
    </row>
    <row r="31" spans="3:4" x14ac:dyDescent="0.3">
      <c r="C31" s="73" t="s">
        <v>92</v>
      </c>
      <c r="D31" s="73" t="s">
        <v>291</v>
      </c>
    </row>
    <row r="32" spans="3:4" x14ac:dyDescent="0.3">
      <c r="C32" s="73" t="s">
        <v>180</v>
      </c>
      <c r="D32" s="73" t="s">
        <v>292</v>
      </c>
    </row>
    <row r="33" spans="3:4" x14ac:dyDescent="0.3">
      <c r="C33" s="73" t="s">
        <v>230</v>
      </c>
      <c r="D33" s="73" t="s">
        <v>324</v>
      </c>
    </row>
    <row r="34" spans="3:4" x14ac:dyDescent="0.3">
      <c r="C34" s="73" t="s">
        <v>236</v>
      </c>
      <c r="D34" s="73" t="s">
        <v>237</v>
      </c>
    </row>
    <row r="35" spans="3:4" x14ac:dyDescent="0.3">
      <c r="C35" s="73" t="s">
        <v>247</v>
      </c>
      <c r="D35" s="73" t="s">
        <v>248</v>
      </c>
    </row>
    <row r="36" spans="3:4" x14ac:dyDescent="0.3">
      <c r="C36" s="73" t="s">
        <v>232</v>
      </c>
      <c r="D36" s="73" t="s">
        <v>233</v>
      </c>
    </row>
    <row r="37" spans="3:4" x14ac:dyDescent="0.3">
      <c r="C37" s="60"/>
      <c r="D37" s="60"/>
    </row>
    <row r="38" spans="3:4" x14ac:dyDescent="0.3">
      <c r="C38" s="60"/>
      <c r="D38" s="60"/>
    </row>
    <row r="39" spans="3:4" x14ac:dyDescent="0.3">
      <c r="C39" s="60"/>
      <c r="D39" s="60"/>
    </row>
    <row r="40" spans="3:4" x14ac:dyDescent="0.3">
      <c r="C40" s="60"/>
      <c r="D40" s="60"/>
    </row>
    <row r="41" spans="3:4" x14ac:dyDescent="0.3">
      <c r="C41" s="60"/>
      <c r="D41" s="60"/>
    </row>
    <row r="42" spans="3:4" x14ac:dyDescent="0.3">
      <c r="C42" s="60"/>
      <c r="D42" s="60"/>
    </row>
    <row r="43" spans="3:4" x14ac:dyDescent="0.3">
      <c r="C43" s="60"/>
      <c r="D43" s="60"/>
    </row>
    <row r="44" spans="3:4" x14ac:dyDescent="0.3">
      <c r="C44" s="60"/>
      <c r="D44" s="60"/>
    </row>
    <row r="45" spans="3:4" x14ac:dyDescent="0.3">
      <c r="C45" s="60"/>
      <c r="D45" s="60"/>
    </row>
    <row r="46" spans="3:4" x14ac:dyDescent="0.3">
      <c r="C46" s="60"/>
      <c r="D46" s="60"/>
    </row>
    <row r="47" spans="3:4" x14ac:dyDescent="0.3">
      <c r="C47" s="60"/>
      <c r="D47" s="60"/>
    </row>
    <row r="48" spans="3:4" x14ac:dyDescent="0.3">
      <c r="C48" s="60"/>
      <c r="D48" s="60"/>
    </row>
    <row r="49" spans="3:4" x14ac:dyDescent="0.3">
      <c r="C49" s="60"/>
      <c r="D49" s="60"/>
    </row>
    <row r="50" spans="3:4" x14ac:dyDescent="0.3">
      <c r="C50" s="60"/>
      <c r="D50" s="60"/>
    </row>
    <row r="51" spans="3:4" x14ac:dyDescent="0.3">
      <c r="C51" s="60"/>
      <c r="D51" s="60"/>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90d343a-463a-4f54-a818-331e51865486">
      <UserInfo>
        <DisplayName>Smith, Kyle</DisplayName>
        <AccountId>257</AccountId>
        <AccountType/>
      </UserInfo>
      <UserInfo>
        <DisplayName>Camacho, Nicolas</DisplayName>
        <AccountId>8376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DA3F888F8CC54BBB91DF9F94A83B86" ma:contentTypeVersion="4" ma:contentTypeDescription="Create a new document." ma:contentTypeScope="" ma:versionID="dfdd8560482693d85a7835a30ebf256d">
  <xsd:schema xmlns:xsd="http://www.w3.org/2001/XMLSchema" xmlns:xs="http://www.w3.org/2001/XMLSchema" xmlns:p="http://schemas.microsoft.com/office/2006/metadata/properties" xmlns:ns2="a90d343a-463a-4f54-a818-331e51865486" targetNamespace="http://schemas.microsoft.com/office/2006/metadata/properties" ma:root="true" ma:fieldsID="bb25f7b741af1bba8a9ea6763c78c9ab" ns2:_="">
    <xsd:import namespace="a90d343a-463a-4f54-a818-331e5186548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d343a-463a-4f54-a818-331e518654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AA102D-02AF-4490-875B-0DF6BAD9C9EE}">
  <ds:schemaRefs>
    <ds:schemaRef ds:uri="http://schemas.microsoft.com/office/2006/metadata/properties"/>
    <ds:schemaRef ds:uri="a90d343a-463a-4f54-a818-331e5186548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FC51B402-EDF2-4156-9A20-E851D4B5FD0C}">
  <ds:schemaRefs>
    <ds:schemaRef ds:uri="http://schemas.microsoft.com/sharepoint/v3/contenttype/forms"/>
  </ds:schemaRefs>
</ds:datastoreItem>
</file>

<file path=customXml/itemProps3.xml><?xml version="1.0" encoding="utf-8"?>
<ds:datastoreItem xmlns:ds="http://schemas.openxmlformats.org/officeDocument/2006/customXml" ds:itemID="{3D7C26EF-F6AF-48D8-8454-B071A9528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d343a-463a-4f54-a818-331e51865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Overview</vt:lpstr>
      <vt:lpstr>Guidance</vt:lpstr>
      <vt:lpstr>Activities and actions</vt:lpstr>
      <vt:lpstr>User suggestions</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priya.bhagavathy@sse.com</dc:creator>
  <cp:lastModifiedBy>Camacho, Nicolas</cp:lastModifiedBy>
  <dcterms:created xsi:type="dcterms:W3CDTF">2021-07-28T13:05:41Z</dcterms:created>
  <dcterms:modified xsi:type="dcterms:W3CDTF">2023-05-25T09:47:28Z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0x010100AEDA3F888F8CC54BBB91DF9F94A83B86</vt:lpwstr>
  </property>
  <property fmtid="{D5CDD505-2E9C-101B-9397-08002B2CF9AE}" pid="3" name="MSIP_Label_a4200942-dd40-4530-96b6-ebe359e8009d_Enabled">
    <vt:lpwstr>True</vt:lpwstr>
  </property>
  <property fmtid="{D5CDD505-2E9C-101B-9397-08002B2CF9AE}" pid="4" name="MSIP_Label_a4200942-dd40-4530-96b6-ebe359e8009d_SiteId">
    <vt:lpwstr>953b0f83-1ce6-45c3-82c9-1d847e372339</vt:lpwstr>
  </property>
  <property fmtid="{D5CDD505-2E9C-101B-9397-08002B2CF9AE}" pid="5" name="MSIP_Label_a4200942-dd40-4530-96b6-ebe359e8009d_Owner">
    <vt:lpwstr>priya.bhagavathy@sse.com</vt:lpwstr>
  </property>
  <property fmtid="{D5CDD505-2E9C-101B-9397-08002B2CF9AE}" pid="6" name="MSIP_Label_a4200942-dd40-4530-96b6-ebe359e8009d_SetDate">
    <vt:lpwstr>2021-07-28T13:19:07.5779294Z</vt:lpwstr>
  </property>
  <property fmtid="{D5CDD505-2E9C-101B-9397-08002B2CF9AE}" pid="7" name="MSIP_Label_a4200942-dd40-4530-96b6-ebe359e8009d_Name">
    <vt:lpwstr>Public</vt:lpwstr>
  </property>
  <property fmtid="{D5CDD505-2E9C-101B-9397-08002B2CF9AE}" pid="8" name="MSIP_Label_a4200942-dd40-4530-96b6-ebe359e8009d_Application">
    <vt:lpwstr>Microsoft Azure Information Protection</vt:lpwstr>
  </property>
  <property fmtid="{D5CDD505-2E9C-101B-9397-08002B2CF9AE}" pid="9" name="MSIP_Label_a4200942-dd40-4530-96b6-ebe359e8009d_Extended_MSFT_Method">
    <vt:lpwstr>Manual</vt:lpwstr>
  </property>
  <property fmtid="{D5CDD505-2E9C-101B-9397-08002B2CF9AE}" pid="10" name="Sensitivity">
    <vt:lpwstr>Public</vt:lpwstr>
  </property>
</Properties>
</file>